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faye\Desktop\HUB\Engagement communautaire\Redevabilite Citoyenne\"/>
    </mc:Choice>
  </mc:AlternateContent>
  <xr:revisionPtr revIDLastSave="0" documentId="13_ncr:1_{2CBEF8BA-B86D-4E16-82EA-F334C8304089}" xr6:coauthVersionLast="47" xr6:coauthVersionMax="47" xr10:uidLastSave="{00000000-0000-0000-0000-000000000000}"/>
  <bookViews>
    <workbookView xWindow="-110" yWindow="-110" windowWidth="19420" windowHeight="10420" firstSheet="1" activeTab="2" xr2:uid="{E3207F5A-97CD-461B-BC1B-6DB264D8E22F}"/>
  </bookViews>
  <sheets>
    <sheet name="EQUIPE DE FACILITATION" sheetId="5" r:id="rId1"/>
    <sheet name="COMMUNAUTE" sheetId="1" r:id="rId2"/>
    <sheet name="SYSTEME DE SANTE" sheetId="2" r:id="rId3"/>
    <sheet name="MUNICIPALITE" sheetId="3" r:id="rId4"/>
    <sheet name="CONSENSUELLE" sheetId="4" r:id="rId5"/>
  </sheets>
  <definedNames>
    <definedName name="_xlnm.Print_Area" localSheetId="1">COMMUNAUTE!$C$1:$G$39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4" l="1"/>
  <c r="F20" i="4"/>
  <c r="F39" i="3"/>
  <c r="F30" i="3"/>
  <c r="F22" i="3"/>
  <c r="F38" i="2"/>
  <c r="F29" i="2"/>
  <c r="F21" i="2"/>
  <c r="F21" i="1"/>
  <c r="F29" i="1"/>
  <c r="F38" i="4"/>
  <c r="F37" i="4"/>
  <c r="F36" i="4"/>
  <c r="F35" i="4"/>
  <c r="F34" i="4"/>
  <c r="F31" i="4"/>
  <c r="F29" i="4"/>
  <c r="F27" i="4"/>
  <c r="F26" i="4"/>
  <c r="F25" i="4"/>
  <c r="F24" i="4"/>
  <c r="F17" i="4"/>
  <c r="F18" i="4"/>
  <c r="F19" i="4"/>
  <c r="F21" i="4"/>
  <c r="F16" i="4"/>
  <c r="F15" i="4"/>
  <c r="F38" i="1"/>
  <c r="F33" i="4" l="1"/>
  <c r="F40" i="3"/>
  <c r="F32" i="4"/>
  <c r="F39" i="4" s="1"/>
  <c r="F39" i="2"/>
  <c r="F23" i="4"/>
  <c r="F30" i="4" s="1"/>
  <c r="F22" i="4"/>
  <c r="F39" i="1"/>
  <c r="F40" i="4" l="1"/>
</calcChain>
</file>

<file path=xl/sharedStrings.xml><?xml version="1.0" encoding="utf-8"?>
<sst xmlns="http://schemas.openxmlformats.org/spreadsheetml/2006/main" count="276" uniqueCount="83">
  <si>
    <t>Scoring</t>
  </si>
  <si>
    <t>Municipalité</t>
  </si>
  <si>
    <t>Système de santé</t>
  </si>
  <si>
    <t>Communauté</t>
  </si>
  <si>
    <t>SCORE GLOBAL</t>
  </si>
  <si>
    <t xml:space="preserve">Entité </t>
  </si>
  <si>
    <t>Indicateurs</t>
  </si>
  <si>
    <t>Score</t>
  </si>
  <si>
    <t xml:space="preserve">0 : Pas disponible      
25 : Moyennement disponible       
75 : Souvent disponible  
100 : Toujours disponible
  </t>
  </si>
  <si>
    <t xml:space="preserve">0 : Inexistence de cadre    
25 : Existe mais ne fonctionne pas
75 : Existe mais fonctionne peu  
100 : Existe et fonctionne régulièrement </t>
  </si>
  <si>
    <t>0 : Jamais tenues    
25 : Rarement tenues   
75 : Souvent tenues
100 : Fréquemment tenues</t>
  </si>
  <si>
    <t>0 : non satisfaisant      
25 : Moyen         
75 : satisfaisant
100 : Très satisfaisant</t>
  </si>
  <si>
    <t>0 : Aucune exécution    
25 : Moyennement          
75 : satisfaisant
100 : Très satisfaisant</t>
  </si>
  <si>
    <t>0 : non satisfaisant      
25 : Peu satisfaisant         
75 : Satisfaisant
100 : Très satisfaisant</t>
  </si>
  <si>
    <t>0 : ne participe pas du tout      
25 : Participe rarement         
75 : Participe souvent
100 : Participe toujours</t>
  </si>
  <si>
    <t xml:space="preserve">0 : Inexistence de mécanisme      
50 : Existe mais ne fonctionne pas
75 : Existe mais fonctionne peu  
100 : Existe et fonctionne régulièrement </t>
  </si>
  <si>
    <t>0 : Pas satisfaisante      
25 : Moyennement satisfaisante        
75 : Satisfaisante
100 : Très satisfaisante</t>
  </si>
  <si>
    <t xml:space="preserve">0 : Inexistence de mécanisme      
25 : Existe mais ne fonctionne pas 
75 : Existe mais fonctionne peu 
100 : Existe et fonctionne régulièrement </t>
  </si>
  <si>
    <t xml:space="preserve">0 : Inexistence de cadre      
25 : Existe mais ne fonctionne pas
75 : Existe mais fonctionne peu 
100 : Existe et fonctionne régulièrement </t>
  </si>
  <si>
    <t>0 : Inexistence de mécanisme      
25 : Existe mais ne fonctionne pas
75 : Existe mais fonctionne peu 
100 : Existe et fonctionne régulièrement</t>
  </si>
  <si>
    <t>0 : Pas satisfaisante  
25 : Moyennement satisfaisante        
75 : Satisfaisante
100 : Très satisfaisante</t>
  </si>
  <si>
    <t xml:space="preserve"> GRILLE DE NOTATION DE LA CARTE DE SCORE CITOYENNE</t>
  </si>
  <si>
    <t>Communaute</t>
  </si>
  <si>
    <t>SCORE MUCIPALITE</t>
  </si>
  <si>
    <t>SCORE COMMUNAUTE</t>
  </si>
  <si>
    <t>SCORE SYSTEME DE SANTE</t>
  </si>
  <si>
    <t>Commentaires</t>
  </si>
  <si>
    <t>SYSTEME DE SANTE</t>
  </si>
  <si>
    <t>MUNICIPALITE</t>
  </si>
  <si>
    <t>VILLE</t>
  </si>
  <si>
    <t>COMMUNAUTE</t>
  </si>
  <si>
    <t>STRUCTURE SANITAIRE:</t>
  </si>
  <si>
    <t>ENTITE SANITAIRE:</t>
  </si>
  <si>
    <t>VILLE:</t>
  </si>
  <si>
    <t>COMMUNAUTE:</t>
  </si>
  <si>
    <t>STRUCTURE SANITAIRE</t>
  </si>
  <si>
    <t>NOMBRE DE PARTICIPANTS</t>
  </si>
  <si>
    <t>HOMMES</t>
  </si>
  <si>
    <t>FEMMES</t>
  </si>
  <si>
    <t>HOMMES:</t>
  </si>
  <si>
    <t>FEMMES:</t>
  </si>
  <si>
    <t>NOMBRE DE PARTICIPANTS:</t>
  </si>
  <si>
    <t>Date:</t>
  </si>
  <si>
    <t>Score Moyen</t>
  </si>
  <si>
    <t>Score consensus</t>
  </si>
  <si>
    <t>Prenom et Nom</t>
  </si>
  <si>
    <t>Fonction</t>
  </si>
  <si>
    <t>Role dans l'equipe</t>
  </si>
  <si>
    <t>Nombre de sessions appuyees</t>
  </si>
  <si>
    <t>Structure/Organisation/Entite</t>
  </si>
  <si>
    <t>0 : Pas du tout disponible       
25 : Rarement disponible         
75 : Souvent disponible
100 : Toujours disponible</t>
  </si>
  <si>
    <t>Quel est le niveau de disponibilité de l’information sur les services de PF/SSRAJ dans les quartiers et villages ?</t>
  </si>
  <si>
    <t>Existe t'il des cadres de gestion des programmes de santé qui accordent une attention à la PF/SSRAJ ?</t>
  </si>
  <si>
    <t>La municipalité tient-elle des actions de redevabilité à la communauté et au système de santé sur les investissements en matière de PF/SSRAJ ?</t>
  </si>
  <si>
    <t>Quel est le niveau d'allocation des ressources à la PF/SSRAJ ?</t>
  </si>
  <si>
    <t>Quel est le niveau d'exécution effective des budgets alloués à la PF/SSRAJ ?</t>
  </si>
  <si>
    <t>Quel est le niveau de collaboration avec le système de santé et les autres parties prenantes de mise en œuvre des activités PF/SSRAJ ?</t>
  </si>
  <si>
    <t>Est-ce que les actions de la municipalité sur les questions de santé sont visibles aux yeux de la Communauté ?</t>
  </si>
  <si>
    <t>0 : pas visible      
25 : Peu visible         
75 : visible
100 : Très visible</t>
  </si>
  <si>
    <t>Est-ce que la communauté participe à la conception des programmes et stratégies de PF/SSRAJ</t>
  </si>
  <si>
    <t>Existe-t-il un mécanisme communautaire pour identifier et orienter les femmes d’âge reproductive (FAR) ayant des besoins non satisfaits en PF ?</t>
  </si>
  <si>
    <t>0 : Pas du tout satisfaisant      
25 : Moyennement satisfaisant       
75 : Satisfaisant
100 : Très satisfaisant</t>
  </si>
  <si>
    <t>Quel est le niveau d'allocation de ressources à la PF/SSRAJ par les communautés ?</t>
  </si>
  <si>
    <t>Les femmes et les jeunes sont ils impliqués dans les instances de prise de décision ?</t>
  </si>
  <si>
    <t>0 : ne sont pas impliqués pas du tout      
25 : Rarement impliqués      
75 : Souvent impliqués
100 : Toujours impliqués</t>
  </si>
  <si>
    <t xml:space="preserve">0 : Inexistence de mécanisme      
25 : Existe mais ne fonctionne pas
75 : Existe mais fonctionne peu  
100 : Existe et fonctionne régulièrement </t>
  </si>
  <si>
    <t xml:space="preserve">0 : Inexistence de mécanisme      
50 : Existe mais ne fonctionne pas 
75 : Existe mais fonctionne peu
100 : Existe et fonctionne régulièrement </t>
  </si>
  <si>
    <t>Existe-t-il un mécanisme ou organisation communautaire de suivi des engagements des parties prenantes ?</t>
  </si>
  <si>
    <t>Existe-t-il un mécanisme de dialogue communautaire pour aboutir à une acceptation de l’utilisation de la PF/SSRAJ ?</t>
  </si>
  <si>
    <t>Est-ce que la communauté s'est appropriée de la PF/SSRAJ dans la mise en œuvre des actions de santé</t>
  </si>
  <si>
    <t>0 : Pas du tout approprié  
50 : Moyennement approprié
75 : Suffisament approprié  
100 : Très approprié</t>
  </si>
  <si>
    <t>Quel est le niveau de satisfaction sur l'attitude des prestataires (comportement dans la fourniture de services PF/SSRAJ</t>
  </si>
  <si>
    <t>Existe-t-il une structure d'accueil au sein du PPS ?</t>
  </si>
  <si>
    <t xml:space="preserve">0 : Inexistence de structure d'accueil      
25 : Existe mais ne fonctionne pas
75 : Existe mais fonctionne peu  
100 : Existe et fonctionne régulièrement </t>
  </si>
  <si>
    <t>Quel est le niveau de propreté dans les structures de santé (Hygiène) ?</t>
  </si>
  <si>
    <t>Est-ce que la Continuité des services (Disponibilité de personnel en quantité et formé) est assuré dans les structures de santé ?</t>
  </si>
  <si>
    <t>La disponibilité des produits contraceptifs/intrants est elle assurée dans les structures de santé</t>
  </si>
  <si>
    <t>Existe-t-il un mécanime d'informations des communautés sur l'offre de service dans les quartiers sur les services de PF/SSRAJ ?</t>
  </si>
  <si>
    <t>Existe-t-il un mécanisme de partage des données sur la PF/SSRAJ avec la municipalité et la communauté ?</t>
  </si>
  <si>
    <r>
      <t xml:space="preserve">Existe t’il un mécanisme de mesure de la satisfaction des usagers sur la qualité du service à travers les Emojis </t>
    </r>
    <r>
      <rPr>
        <sz val="11"/>
        <color rgb="FF4D5156"/>
        <rFont val="Segoe UI Emoji"/>
        <family val="2"/>
      </rPr>
      <t>😊🥺😉 ?</t>
    </r>
  </si>
  <si>
    <t>0 : Pas du tout approprié  
25 : Moyennement approprié
75 : Suffisament approprié  
100 : Très approprié</t>
  </si>
  <si>
    <t xml:space="preserve">0 : Inexistence de mécanisme      
25 : Existe mais ne fonctionne pas 
75 : Existe mais fonctionne peu
100 : Existe et fonctionne régulièrement </t>
  </si>
  <si>
    <t>SCORE MUNICIPALITE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</si>
</sst>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D5156"/>
      <name val="Segoe UI Emoj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4" tint="0.39997558519241921"/>
      <name val="Calibri"/>
      <family val="2"/>
      <scheme val="minor"/>
    </font>
    <font>
      <b/>
      <sz val="24"/>
      <color theme="5"/>
      <name val="Calibri"/>
      <family val="2"/>
      <scheme val="minor"/>
    </font>
    <font>
      <sz val="2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4"/>
      <color rgb="FF7030A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5" xfId="0" applyFont="1" applyBorder="1" applyAlignment="1">
      <alignment vertical="center" wrapText="1"/>
    </xf>
    <xf numFmtId="1" fontId="17" fillId="2" borderId="2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1" fontId="11" fillId="3" borderId="2" xfId="0" applyNumberFormat="1" applyFont="1" applyFill="1" applyBorder="1" applyAlignment="1">
      <alignment horizontal="center" vertical="center"/>
    </xf>
    <xf numFmtId="1" fontId="17" fillId="3" borderId="2" xfId="0" applyNumberFormat="1" applyFont="1" applyFill="1" applyBorder="1" applyAlignment="1">
      <alignment horizontal="center" vertical="center"/>
    </xf>
    <xf numFmtId="1" fontId="14" fillId="5" borderId="2" xfId="0" applyNumberFormat="1" applyFont="1" applyFill="1" applyBorder="1" applyAlignment="1">
      <alignment horizontal="center" vertical="center"/>
    </xf>
    <xf numFmtId="1" fontId="21" fillId="5" borderId="2" xfId="0" applyNumberFormat="1" applyFont="1" applyFill="1" applyBorder="1" applyAlignment="1">
      <alignment horizontal="center" vertical="center"/>
    </xf>
    <xf numFmtId="1" fontId="10" fillId="6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" fontId="17" fillId="6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0</xdr:rowOff>
    </xdr:from>
    <xdr:to>
      <xdr:col>3</xdr:col>
      <xdr:colOff>276225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77FF80-3655-4B26-A7F4-79EC2842D5B5}"/>
            </a:ext>
          </a:extLst>
        </xdr:cNvPr>
        <xdr:cNvPicPr/>
      </xdr:nvPicPr>
      <xdr:blipFill>
        <a:blip xmlns:r="http://schemas.openxmlformats.org/officeDocument/2006/relationships" r:embed="rId1"/>
        <a:srcRect l="9890" r="10990"/>
        <a:stretch>
          <a:fillRect/>
        </a:stretch>
      </xdr:blipFill>
      <xdr:spPr>
        <a:xfrm>
          <a:off x="285750" y="0"/>
          <a:ext cx="2019300" cy="1209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66676</xdr:colOff>
      <xdr:row>0</xdr:row>
      <xdr:rowOff>165098</xdr:rowOff>
    </xdr:from>
    <xdr:to>
      <xdr:col>6</xdr:col>
      <xdr:colOff>2905126</xdr:colOff>
      <xdr:row>5</xdr:row>
      <xdr:rowOff>44450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50B1AEC1-B7E3-436D-B637-DE862D23316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191751" y="165098"/>
          <a:ext cx="2838450" cy="114617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117929</xdr:colOff>
      <xdr:row>0</xdr:row>
      <xdr:rowOff>0</xdr:rowOff>
    </xdr:from>
    <xdr:to>
      <xdr:col>2</xdr:col>
      <xdr:colOff>1714500</xdr:colOff>
      <xdr:row>3</xdr:row>
      <xdr:rowOff>326571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037527-2539-495B-B142-3CE06990510B}"/>
            </a:ext>
          </a:extLst>
        </xdr:cNvPr>
        <xdr:cNvPicPr/>
      </xdr:nvPicPr>
      <xdr:blipFill>
        <a:blip xmlns:r="http://schemas.openxmlformats.org/officeDocument/2006/relationships" r:embed="rId1"/>
        <a:srcRect l="9890" r="10990"/>
        <a:stretch>
          <a:fillRect/>
        </a:stretch>
      </xdr:blipFill>
      <xdr:spPr>
        <a:xfrm>
          <a:off x="117929" y="0"/>
          <a:ext cx="1596571" cy="1043214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1365251</xdr:colOff>
      <xdr:row>1</xdr:row>
      <xdr:rowOff>69848</xdr:rowOff>
    </xdr:from>
    <xdr:to>
      <xdr:col>6</xdr:col>
      <xdr:colOff>3406778</xdr:colOff>
      <xdr:row>4</xdr:row>
      <xdr:rowOff>15875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7A2EAAAB-88EB-4636-A7D7-2E732088BE5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1493501" y="260348"/>
          <a:ext cx="2032002" cy="819152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415926</xdr:colOff>
      <xdr:row>0</xdr:row>
      <xdr:rowOff>0</xdr:rowOff>
    </xdr:from>
    <xdr:to>
      <xdr:col>3</xdr:col>
      <xdr:colOff>433916</xdr:colOff>
      <xdr:row>3</xdr:row>
      <xdr:rowOff>137584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09E43A-836F-4B7C-A157-6880C37047DC}"/>
            </a:ext>
          </a:extLst>
        </xdr:cNvPr>
        <xdr:cNvPicPr/>
      </xdr:nvPicPr>
      <xdr:blipFill>
        <a:blip xmlns:r="http://schemas.openxmlformats.org/officeDocument/2006/relationships" r:embed="rId1"/>
        <a:srcRect l="9890" r="10990"/>
        <a:stretch>
          <a:fillRect/>
        </a:stretch>
      </xdr:blipFill>
      <xdr:spPr>
        <a:xfrm>
          <a:off x="415926" y="0"/>
          <a:ext cx="1743073" cy="100541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1079500</xdr:colOff>
      <xdr:row>0</xdr:row>
      <xdr:rowOff>115357</xdr:rowOff>
    </xdr:from>
    <xdr:to>
      <xdr:col>6</xdr:col>
      <xdr:colOff>3177118</xdr:colOff>
      <xdr:row>3</xdr:row>
      <xdr:rowOff>84668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7181C876-5D49-47B5-913F-A1081D5CCE0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1281833" y="115357"/>
          <a:ext cx="2097618" cy="83714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2066925</xdr:colOff>
      <xdr:row>6</xdr:row>
      <xdr:rowOff>1060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63CEC9-E34E-446A-A501-6DDC8BA8C0B8}"/>
            </a:ext>
          </a:extLst>
        </xdr:cNvPr>
        <xdr:cNvPicPr/>
      </xdr:nvPicPr>
      <xdr:blipFill>
        <a:blip xmlns:r="http://schemas.openxmlformats.org/officeDocument/2006/relationships" r:embed="rId1"/>
        <a:srcRect l="9890" r="10990"/>
        <a:stretch>
          <a:fillRect/>
        </a:stretch>
      </xdr:blipFill>
      <xdr:spPr>
        <a:xfrm>
          <a:off x="0" y="0"/>
          <a:ext cx="2063750" cy="1457326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63500</xdr:colOff>
      <xdr:row>0</xdr:row>
      <xdr:rowOff>168273</xdr:rowOff>
    </xdr:from>
    <xdr:to>
      <xdr:col>6</xdr:col>
      <xdr:colOff>3292478</xdr:colOff>
      <xdr:row>5</xdr:row>
      <xdr:rowOff>53975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C7BC8BC2-E49E-4525-AAAA-64D3D8D9D7F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731500" y="168273"/>
          <a:ext cx="3228978" cy="1155702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211667</xdr:colOff>
      <xdr:row>0</xdr:row>
      <xdr:rowOff>0</xdr:rowOff>
    </xdr:from>
    <xdr:to>
      <xdr:col>3</xdr:col>
      <xdr:colOff>415925</xdr:colOff>
      <xdr:row>5</xdr:row>
      <xdr:rowOff>42333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81DBF545-9B09-44A1-A97A-D9481243BB8C}"/>
            </a:ext>
          </a:extLst>
        </xdr:cNvPr>
        <xdr:cNvPicPr/>
      </xdr:nvPicPr>
      <xdr:blipFill>
        <a:blip xmlns:r="http://schemas.openxmlformats.org/officeDocument/2006/relationships" r:embed="rId1"/>
        <a:srcRect l="9890" r="10990"/>
        <a:stretch>
          <a:fillRect/>
        </a:stretch>
      </xdr:blipFill>
      <xdr:spPr>
        <a:xfrm>
          <a:off x="211667" y="0"/>
          <a:ext cx="2236258" cy="1312333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7</xdr:col>
      <xdr:colOff>1016000</xdr:colOff>
      <xdr:row>0</xdr:row>
      <xdr:rowOff>0</xdr:rowOff>
    </xdr:from>
    <xdr:to>
      <xdr:col>7</xdr:col>
      <xdr:colOff>3406775</xdr:colOff>
      <xdr:row>4</xdr:row>
      <xdr:rowOff>34925</xdr:rowOff>
    </xdr:to>
    <xdr:pic>
      <xdr:nvPicPr>
        <xdr:cNvPr id="9" name="Image 1">
          <a:extLst>
            <a:ext uri="{FF2B5EF4-FFF2-40B4-BE49-F238E27FC236}">
              <a16:creationId xmlns:a16="http://schemas.microsoft.com/office/drawing/2014/main" id="{A4B1392E-6171-44AE-B14F-C0AAC5EA4EE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1144250" y="0"/>
          <a:ext cx="2387600" cy="11112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41791-3B45-4D18-8438-9B6798A7A734}">
  <dimension ref="B3:G24"/>
  <sheetViews>
    <sheetView topLeftCell="C7" workbookViewId="0">
      <selection activeCell="C12" sqref="C12"/>
    </sheetView>
  </sheetViews>
  <sheetFormatPr defaultColWidth="9.1796875" defaultRowHeight="14.5" x14ac:dyDescent="0.35"/>
  <cols>
    <col min="1" max="1" width="0" style="7" hidden="1" customWidth="1"/>
    <col min="2" max="2" width="8.453125" style="7" hidden="1" customWidth="1"/>
    <col min="3" max="3" width="30.453125" style="7" customWidth="1"/>
    <col min="4" max="4" width="51.81640625" style="7" customWidth="1"/>
    <col min="5" max="5" width="38.26953125" style="7" customWidth="1"/>
    <col min="6" max="6" width="31.26953125" style="7" customWidth="1"/>
    <col min="7" max="7" width="53.26953125" style="7" customWidth="1"/>
    <col min="8" max="16384" width="9.1796875" style="7"/>
  </cols>
  <sheetData>
    <row r="3" spans="3:7" ht="26" x14ac:dyDescent="0.35">
      <c r="D3" s="45" t="s">
        <v>21</v>
      </c>
      <c r="E3" s="45"/>
      <c r="F3" s="45"/>
      <c r="G3" s="15"/>
    </row>
    <row r="4" spans="3:7" ht="28.5" x14ac:dyDescent="0.35">
      <c r="D4" s="46" t="s">
        <v>22</v>
      </c>
      <c r="E4" s="46"/>
      <c r="F4" s="46"/>
    </row>
    <row r="6" spans="3:7" x14ac:dyDescent="0.35">
      <c r="C6" s="29" t="s">
        <v>33</v>
      </c>
      <c r="D6" s="29"/>
      <c r="E6" s="29" t="s">
        <v>32</v>
      </c>
    </row>
    <row r="7" spans="3:7" x14ac:dyDescent="0.35">
      <c r="C7" s="29"/>
      <c r="D7" s="29"/>
      <c r="E7" s="29"/>
    </row>
    <row r="8" spans="3:7" x14ac:dyDescent="0.35">
      <c r="C8" s="29" t="s">
        <v>34</v>
      </c>
      <c r="D8" s="29"/>
      <c r="E8" s="29" t="s">
        <v>31</v>
      </c>
    </row>
    <row r="9" spans="3:7" x14ac:dyDescent="0.35">
      <c r="C9" s="29"/>
      <c r="D9" s="29"/>
      <c r="E9" s="29"/>
    </row>
    <row r="12" spans="3:7" ht="48.75" customHeight="1" x14ac:dyDescent="0.35">
      <c r="C12" s="31" t="s">
        <v>45</v>
      </c>
      <c r="D12" s="31" t="s">
        <v>46</v>
      </c>
      <c r="E12" s="32" t="s">
        <v>49</v>
      </c>
      <c r="F12" s="31" t="s">
        <v>47</v>
      </c>
      <c r="G12" s="31" t="s">
        <v>48</v>
      </c>
    </row>
    <row r="13" spans="3:7" ht="48.75" customHeight="1" x14ac:dyDescent="0.35">
      <c r="C13" s="32"/>
      <c r="D13" s="32"/>
      <c r="E13" s="32"/>
      <c r="F13" s="32"/>
      <c r="G13" s="32"/>
    </row>
    <row r="14" spans="3:7" ht="48.75" customHeight="1" x14ac:dyDescent="0.35">
      <c r="C14" s="32"/>
      <c r="D14" s="32"/>
      <c r="E14" s="32"/>
      <c r="F14" s="32"/>
      <c r="G14" s="32"/>
    </row>
    <row r="15" spans="3:7" ht="48.75" customHeight="1" x14ac:dyDescent="0.35">
      <c r="C15" s="32"/>
      <c r="D15" s="32"/>
      <c r="E15" s="32"/>
      <c r="F15" s="32"/>
      <c r="G15" s="32"/>
    </row>
    <row r="16" spans="3:7" ht="48.75" customHeight="1" x14ac:dyDescent="0.35">
      <c r="C16" s="32"/>
      <c r="D16" s="32"/>
      <c r="E16" s="32"/>
      <c r="F16" s="32"/>
      <c r="G16" s="32"/>
    </row>
    <row r="17" spans="3:7" ht="48.75" customHeight="1" x14ac:dyDescent="0.35">
      <c r="C17" s="32"/>
      <c r="D17" s="32"/>
      <c r="E17" s="32"/>
      <c r="F17" s="32"/>
      <c r="G17" s="32"/>
    </row>
    <row r="18" spans="3:7" ht="48.75" customHeight="1" x14ac:dyDescent="0.35">
      <c r="C18" s="32"/>
      <c r="D18" s="32"/>
      <c r="E18" s="32"/>
      <c r="F18" s="32"/>
      <c r="G18" s="32"/>
    </row>
    <row r="19" spans="3:7" ht="48.75" customHeight="1" x14ac:dyDescent="0.35">
      <c r="C19" s="32"/>
      <c r="D19" s="32"/>
      <c r="E19" s="32"/>
      <c r="F19" s="32"/>
      <c r="G19" s="32"/>
    </row>
    <row r="20" spans="3:7" ht="48.75" customHeight="1" x14ac:dyDescent="0.35">
      <c r="C20" s="32"/>
      <c r="D20" s="32"/>
      <c r="E20" s="32"/>
      <c r="F20" s="32"/>
      <c r="G20" s="32"/>
    </row>
    <row r="21" spans="3:7" ht="48.75" customHeight="1" x14ac:dyDescent="0.35">
      <c r="C21" s="32"/>
      <c r="D21" s="32"/>
      <c r="E21" s="32"/>
      <c r="F21" s="32"/>
      <c r="G21" s="32"/>
    </row>
    <row r="22" spans="3:7" ht="48.75" customHeight="1" x14ac:dyDescent="0.35">
      <c r="C22" s="32"/>
      <c r="D22" s="32"/>
      <c r="E22" s="32"/>
      <c r="F22" s="32"/>
      <c r="G22" s="32"/>
    </row>
    <row r="23" spans="3:7" ht="48.75" customHeight="1" x14ac:dyDescent="0.35">
      <c r="C23" s="32"/>
      <c r="D23" s="32"/>
      <c r="E23" s="32"/>
      <c r="F23" s="32"/>
      <c r="G23" s="32"/>
    </row>
    <row r="24" spans="3:7" ht="48.75" customHeight="1" x14ac:dyDescent="0.35">
      <c r="C24" s="32"/>
      <c r="D24" s="32"/>
      <c r="E24" s="32"/>
      <c r="F24" s="32"/>
      <c r="G24" s="32"/>
    </row>
  </sheetData>
  <mergeCells count="2">
    <mergeCell ref="D3:F3"/>
    <mergeCell ref="D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AAF98-B96D-4576-A19A-8BB9BE084E18}">
  <dimension ref="B3:G39"/>
  <sheetViews>
    <sheetView view="pageBreakPreview" topLeftCell="C16" zoomScale="55" zoomScaleNormal="100" zoomScaleSheetLayoutView="55" workbookViewId="0">
      <selection activeCell="C21" sqref="C21:E21"/>
    </sheetView>
  </sheetViews>
  <sheetFormatPr defaultColWidth="9.1796875" defaultRowHeight="14.5" x14ac:dyDescent="0.35"/>
  <cols>
    <col min="1" max="1" width="0" style="7" hidden="1" customWidth="1"/>
    <col min="2" max="2" width="8.453125" style="7" hidden="1" customWidth="1"/>
    <col min="3" max="3" width="30.453125" style="7" customWidth="1"/>
    <col min="4" max="4" width="51.81640625" style="7" customWidth="1"/>
    <col min="5" max="5" width="38.26953125" style="7" customWidth="1"/>
    <col min="6" max="6" width="31.26953125" style="7" customWidth="1"/>
    <col min="7" max="7" width="53.26953125" style="7" customWidth="1"/>
    <col min="8" max="16384" width="9.1796875" style="7"/>
  </cols>
  <sheetData>
    <row r="3" spans="3:7" ht="26" x14ac:dyDescent="0.35">
      <c r="D3" s="45" t="s">
        <v>21</v>
      </c>
      <c r="E3" s="45"/>
      <c r="F3" s="45"/>
      <c r="G3" s="15"/>
    </row>
    <row r="4" spans="3:7" ht="28.5" x14ac:dyDescent="0.35">
      <c r="D4" s="46" t="s">
        <v>22</v>
      </c>
      <c r="E4" s="46"/>
      <c r="F4" s="46"/>
    </row>
    <row r="6" spans="3:7" x14ac:dyDescent="0.35">
      <c r="C6" s="29" t="s">
        <v>33</v>
      </c>
      <c r="E6" s="29" t="s">
        <v>32</v>
      </c>
    </row>
    <row r="8" spans="3:7" x14ac:dyDescent="0.35">
      <c r="C8" s="29" t="s">
        <v>34</v>
      </c>
      <c r="E8" s="7" t="s">
        <v>31</v>
      </c>
    </row>
    <row r="10" spans="3:7" x14ac:dyDescent="0.35">
      <c r="C10" s="29" t="s">
        <v>36</v>
      </c>
      <c r="D10" s="7" t="s">
        <v>37</v>
      </c>
    </row>
    <row r="11" spans="3:7" x14ac:dyDescent="0.35">
      <c r="D11" s="7" t="s">
        <v>38</v>
      </c>
    </row>
    <row r="12" spans="3:7" ht="15" thickBot="1" x14ac:dyDescent="0.4">
      <c r="C12" s="7" t="s">
        <v>42</v>
      </c>
    </row>
    <row r="13" spans="3:7" ht="50.15" customHeight="1" thickBot="1" x14ac:dyDescent="0.4">
      <c r="C13" s="8" t="s">
        <v>5</v>
      </c>
      <c r="D13" s="9" t="s">
        <v>6</v>
      </c>
      <c r="E13" s="10" t="s">
        <v>0</v>
      </c>
      <c r="F13" s="9" t="s">
        <v>7</v>
      </c>
      <c r="G13" s="9" t="s">
        <v>26</v>
      </c>
    </row>
    <row r="14" spans="3:7" ht="73.5" customHeight="1" thickBot="1" x14ac:dyDescent="0.4">
      <c r="C14" s="61" t="s">
        <v>1</v>
      </c>
      <c r="D14" s="4" t="s">
        <v>51</v>
      </c>
      <c r="E14" s="5" t="s">
        <v>8</v>
      </c>
      <c r="F14" s="13"/>
      <c r="G14" s="5"/>
    </row>
    <row r="15" spans="3:7" ht="73.5" customHeight="1" thickBot="1" x14ac:dyDescent="0.4">
      <c r="C15" s="62"/>
      <c r="D15" s="6" t="s">
        <v>52</v>
      </c>
      <c r="E15" s="3" t="s">
        <v>9</v>
      </c>
      <c r="F15" s="13"/>
      <c r="G15" s="19"/>
    </row>
    <row r="16" spans="3:7" ht="73.5" customHeight="1" thickBot="1" x14ac:dyDescent="0.4">
      <c r="C16" s="62"/>
      <c r="D16" s="6" t="s">
        <v>53</v>
      </c>
      <c r="E16" s="5" t="s">
        <v>10</v>
      </c>
      <c r="F16" s="13"/>
      <c r="G16" s="5"/>
    </row>
    <row r="17" spans="3:7" ht="73.5" customHeight="1" thickBot="1" x14ac:dyDescent="0.4">
      <c r="C17" s="62"/>
      <c r="D17" s="6" t="s">
        <v>54</v>
      </c>
      <c r="E17" s="3" t="s">
        <v>11</v>
      </c>
      <c r="F17" s="13"/>
      <c r="G17" s="19"/>
    </row>
    <row r="18" spans="3:7" ht="73.5" customHeight="1" thickBot="1" x14ac:dyDescent="0.4">
      <c r="C18" s="62"/>
      <c r="D18" s="6" t="s">
        <v>55</v>
      </c>
      <c r="E18" s="4" t="s">
        <v>12</v>
      </c>
      <c r="F18" s="13"/>
      <c r="G18" s="4"/>
    </row>
    <row r="19" spans="3:7" ht="73.5" customHeight="1" thickBot="1" x14ac:dyDescent="0.4">
      <c r="C19" s="62"/>
      <c r="D19" s="33" t="s">
        <v>56</v>
      </c>
      <c r="E19" s="4" t="s">
        <v>13</v>
      </c>
      <c r="F19" s="13"/>
      <c r="G19" s="4"/>
    </row>
    <row r="20" spans="3:7" ht="73.5" customHeight="1" thickBot="1" x14ac:dyDescent="0.4">
      <c r="C20" s="63"/>
      <c r="D20" s="36" t="s">
        <v>57</v>
      </c>
      <c r="E20" s="4" t="s">
        <v>58</v>
      </c>
      <c r="F20" s="13"/>
      <c r="G20" s="4"/>
    </row>
    <row r="21" spans="3:7" ht="59.25" customHeight="1" thickBot="1" x14ac:dyDescent="0.4">
      <c r="C21" s="52" t="s">
        <v>82</v>
      </c>
      <c r="D21" s="53"/>
      <c r="E21" s="54"/>
      <c r="F21" s="34" t="e">
        <f>AVERAGE(F14:F20)</f>
        <v>#DIV/0!</v>
      </c>
      <c r="G21" s="20"/>
    </row>
    <row r="22" spans="3:7" ht="76.5" customHeight="1" thickBot="1" x14ac:dyDescent="0.4">
      <c r="C22" s="64" t="s">
        <v>3</v>
      </c>
      <c r="D22" s="4" t="s">
        <v>59</v>
      </c>
      <c r="E22" s="4" t="s">
        <v>14</v>
      </c>
      <c r="F22" s="13"/>
      <c r="G22" s="4"/>
    </row>
    <row r="23" spans="3:7" ht="76.5" customHeight="1" thickBot="1" x14ac:dyDescent="0.4">
      <c r="C23" s="65"/>
      <c r="D23" s="4" t="s">
        <v>60</v>
      </c>
      <c r="E23" s="4" t="s">
        <v>65</v>
      </c>
      <c r="F23" s="13"/>
      <c r="G23" s="4"/>
    </row>
    <row r="24" spans="3:7" ht="76.5" customHeight="1" thickBot="1" x14ac:dyDescent="0.4">
      <c r="C24" s="65"/>
      <c r="D24" s="4" t="s">
        <v>62</v>
      </c>
      <c r="E24" s="4" t="s">
        <v>61</v>
      </c>
      <c r="F24" s="13"/>
      <c r="G24" s="4"/>
    </row>
    <row r="25" spans="3:7" ht="76.5" customHeight="1" thickBot="1" x14ac:dyDescent="0.4">
      <c r="C25" s="65"/>
      <c r="D25" s="4" t="s">
        <v>63</v>
      </c>
      <c r="E25" s="4" t="s">
        <v>64</v>
      </c>
      <c r="F25" s="13"/>
      <c r="G25" s="4"/>
    </row>
    <row r="26" spans="3:7" ht="76.5" customHeight="1" thickBot="1" x14ac:dyDescent="0.4">
      <c r="C26" s="65"/>
      <c r="D26" s="4" t="s">
        <v>67</v>
      </c>
      <c r="E26" s="4" t="s">
        <v>65</v>
      </c>
      <c r="F26" s="13"/>
      <c r="G26" s="4"/>
    </row>
    <row r="27" spans="3:7" ht="76.5" customHeight="1" thickBot="1" x14ac:dyDescent="0.4">
      <c r="C27" s="65"/>
      <c r="D27" s="4" t="s">
        <v>68</v>
      </c>
      <c r="E27" s="4" t="s">
        <v>65</v>
      </c>
      <c r="F27" s="13"/>
      <c r="G27" s="4"/>
    </row>
    <row r="28" spans="3:7" ht="76.5" customHeight="1" thickBot="1" x14ac:dyDescent="0.4">
      <c r="C28" s="66"/>
      <c r="D28" s="4" t="s">
        <v>69</v>
      </c>
      <c r="E28" s="4" t="s">
        <v>80</v>
      </c>
      <c r="F28" s="13"/>
      <c r="G28" s="4"/>
    </row>
    <row r="29" spans="3:7" ht="76.5" customHeight="1" thickBot="1" x14ac:dyDescent="0.4">
      <c r="C29" s="55" t="s">
        <v>24</v>
      </c>
      <c r="D29" s="56"/>
      <c r="E29" s="57"/>
      <c r="F29" s="44" t="e">
        <f>AVERAGE(F22:F28)</f>
        <v>#DIV/0!</v>
      </c>
      <c r="G29" s="21"/>
    </row>
    <row r="30" spans="3:7" ht="80.5" customHeight="1" thickBot="1" x14ac:dyDescent="0.4">
      <c r="C30" s="58" t="s">
        <v>2</v>
      </c>
      <c r="D30" s="6" t="s">
        <v>71</v>
      </c>
      <c r="E30" s="11" t="s">
        <v>20</v>
      </c>
      <c r="F30" s="13"/>
      <c r="G30" s="22"/>
    </row>
    <row r="31" spans="3:7" ht="81.650000000000006" customHeight="1" thickBot="1" x14ac:dyDescent="0.4">
      <c r="C31" s="59"/>
      <c r="D31" s="35" t="s">
        <v>72</v>
      </c>
      <c r="E31" s="4" t="s">
        <v>73</v>
      </c>
      <c r="F31" s="13"/>
      <c r="G31" s="22"/>
    </row>
    <row r="32" spans="3:7" ht="80.5" customHeight="1" thickBot="1" x14ac:dyDescent="0.4">
      <c r="C32" s="59"/>
      <c r="D32" s="1" t="s">
        <v>74</v>
      </c>
      <c r="E32" s="4" t="s">
        <v>16</v>
      </c>
      <c r="F32" s="13"/>
      <c r="G32" s="4"/>
    </row>
    <row r="33" spans="3:7" ht="84" customHeight="1" thickBot="1" x14ac:dyDescent="0.4">
      <c r="C33" s="59"/>
      <c r="D33" s="1" t="s">
        <v>75</v>
      </c>
      <c r="E33" s="12" t="s">
        <v>16</v>
      </c>
      <c r="F33" s="13"/>
      <c r="G33" s="23"/>
    </row>
    <row r="34" spans="3:7" ht="85.5" customHeight="1" thickBot="1" x14ac:dyDescent="0.4">
      <c r="C34" s="59"/>
      <c r="D34" s="1" t="s">
        <v>76</v>
      </c>
      <c r="E34" s="4" t="s">
        <v>50</v>
      </c>
      <c r="F34" s="13"/>
      <c r="G34" s="4"/>
    </row>
    <row r="35" spans="3:7" ht="80.5" customHeight="1" thickBot="1" x14ac:dyDescent="0.4">
      <c r="C35" s="59"/>
      <c r="D35" s="1" t="s">
        <v>77</v>
      </c>
      <c r="E35" s="4" t="s">
        <v>17</v>
      </c>
      <c r="F35" s="13"/>
      <c r="G35" s="4"/>
    </row>
    <row r="36" spans="3:7" ht="78" customHeight="1" thickBot="1" x14ac:dyDescent="0.4">
      <c r="C36" s="59"/>
      <c r="D36" s="1" t="s">
        <v>78</v>
      </c>
      <c r="E36" s="12" t="s">
        <v>18</v>
      </c>
      <c r="F36" s="13"/>
      <c r="G36" s="23"/>
    </row>
    <row r="37" spans="3:7" ht="84" customHeight="1" thickBot="1" x14ac:dyDescent="0.4">
      <c r="C37" s="60"/>
      <c r="D37" s="2" t="s">
        <v>79</v>
      </c>
      <c r="E37" s="4" t="s">
        <v>19</v>
      </c>
      <c r="F37" s="13"/>
      <c r="G37" s="4"/>
    </row>
    <row r="38" spans="3:7" ht="64.5" customHeight="1" thickBot="1" x14ac:dyDescent="0.4">
      <c r="C38" s="47" t="s">
        <v>25</v>
      </c>
      <c r="D38" s="48"/>
      <c r="E38" s="49"/>
      <c r="F38" s="18" t="e">
        <f>AVERAGE(F30:F37)</f>
        <v>#DIV/0!</v>
      </c>
      <c r="G38" s="24"/>
    </row>
    <row r="39" spans="3:7" ht="64.5" customHeight="1" thickBot="1" x14ac:dyDescent="0.4">
      <c r="C39" s="50" t="s">
        <v>4</v>
      </c>
      <c r="D39" s="51"/>
      <c r="E39" s="51"/>
      <c r="F39" s="17" t="e">
        <f>(F21+F29+F38)/3</f>
        <v>#DIV/0!</v>
      </c>
      <c r="G39" s="25"/>
    </row>
  </sheetData>
  <mergeCells count="9">
    <mergeCell ref="D3:F3"/>
    <mergeCell ref="D4:F4"/>
    <mergeCell ref="C38:E38"/>
    <mergeCell ref="C39:E39"/>
    <mergeCell ref="C21:E21"/>
    <mergeCell ref="C29:E29"/>
    <mergeCell ref="C30:C37"/>
    <mergeCell ref="C14:C20"/>
    <mergeCell ref="C22:C28"/>
  </mergeCells>
  <conditionalFormatting sqref="F14:F20">
    <cfRule type="iconSet" priority="5">
      <iconSet iconSet="3TrafficLights2">
        <cfvo type="percent" val="0"/>
        <cfvo type="num" val="26"/>
        <cfvo type="num" val="76"/>
      </iconSet>
    </cfRule>
    <cfRule type="iconSet" priority="6">
      <iconSet>
        <cfvo type="percent" val="0"/>
        <cfvo type="num" val="26"/>
        <cfvo type="num" val="75"/>
      </iconSet>
    </cfRule>
    <cfRule type="iconSet" priority="7">
      <iconSet iconSet="3TrafficLights2">
        <cfvo type="percent" val="0"/>
        <cfvo type="num" val="0"/>
        <cfvo type="num" val="0"/>
      </iconSet>
    </cfRule>
    <cfRule type="iconSet" priority="8">
      <iconSet iconSet="3TrafficLights2">
        <cfvo type="percent" val="0"/>
        <cfvo type="percent" val="33"/>
        <cfvo type="percent" val="67"/>
      </iconSet>
    </cfRule>
  </conditionalFormatting>
  <conditionalFormatting sqref="F21:F39">
    <cfRule type="iconSet" priority="41">
      <iconSet iconSet="3TrafficLights2">
        <cfvo type="percent" val="0"/>
        <cfvo type="num" val="26"/>
        <cfvo type="num" val="76"/>
      </iconSet>
    </cfRule>
    <cfRule type="iconSet" priority="42">
      <iconSet>
        <cfvo type="percent" val="0"/>
        <cfvo type="num" val="26"/>
        <cfvo type="num" val="75"/>
      </iconSet>
    </cfRule>
    <cfRule type="iconSet" priority="43">
      <iconSet iconSet="3TrafficLights2">
        <cfvo type="percent" val="0"/>
        <cfvo type="num" val="0"/>
        <cfvo type="num" val="0"/>
      </iconSet>
    </cfRule>
    <cfRule type="iconSet" priority="44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60" orientation="landscape" verticalDpi="0" r:id="rId1"/>
  <rowBreaks count="2" manualBreakCount="2">
    <brk id="20" max="16383" man="1"/>
    <brk id="29" max="16383" man="1"/>
  </rowBreaks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BD150-1FDF-42C7-AC89-B72E64AFFF09}">
  <sheetPr>
    <pageSetUpPr fitToPage="1"/>
  </sheetPr>
  <dimension ref="B2:G39"/>
  <sheetViews>
    <sheetView tabSelected="1" view="pageBreakPreview" topLeftCell="C4" zoomScale="60" zoomScaleNormal="60" workbookViewId="0">
      <selection activeCell="I18" sqref="I18"/>
    </sheetView>
  </sheetViews>
  <sheetFormatPr defaultColWidth="9.1796875" defaultRowHeight="14.5" x14ac:dyDescent="0.35"/>
  <cols>
    <col min="1" max="1" width="0" style="7" hidden="1" customWidth="1"/>
    <col min="2" max="2" width="8.453125" style="7" hidden="1" customWidth="1"/>
    <col min="3" max="3" width="24.7265625" style="7" customWidth="1"/>
    <col min="4" max="4" width="51.81640625" style="7" customWidth="1"/>
    <col min="5" max="5" width="38.26953125" style="7" customWidth="1"/>
    <col min="6" max="6" width="31.26953125" style="7" customWidth="1"/>
    <col min="7" max="7" width="53.26953125" style="7" customWidth="1"/>
    <col min="8" max="16384" width="9.1796875" style="7"/>
  </cols>
  <sheetData>
    <row r="2" spans="3:7" ht="26" x14ac:dyDescent="0.35">
      <c r="D2" s="45" t="s">
        <v>21</v>
      </c>
      <c r="E2" s="45"/>
      <c r="F2" s="45"/>
    </row>
    <row r="3" spans="3:7" ht="28.5" x14ac:dyDescent="0.35">
      <c r="D3" s="46" t="s">
        <v>27</v>
      </c>
      <c r="E3" s="46"/>
      <c r="F3" s="46"/>
      <c r="G3" s="15"/>
    </row>
    <row r="6" spans="3:7" x14ac:dyDescent="0.35">
      <c r="C6" s="7" t="s">
        <v>33</v>
      </c>
      <c r="E6" s="29" t="s">
        <v>32</v>
      </c>
      <c r="G6" s="7" t="s">
        <v>42</v>
      </c>
    </row>
    <row r="8" spans="3:7" x14ac:dyDescent="0.35">
      <c r="C8" s="7" t="s">
        <v>34</v>
      </c>
      <c r="E8" s="7" t="s">
        <v>35</v>
      </c>
    </row>
    <row r="10" spans="3:7" x14ac:dyDescent="0.35">
      <c r="C10" s="7" t="s">
        <v>36</v>
      </c>
      <c r="E10" s="7" t="s">
        <v>37</v>
      </c>
    </row>
    <row r="11" spans="3:7" ht="15" thickBot="1" x14ac:dyDescent="0.4">
      <c r="E11" s="7" t="s">
        <v>38</v>
      </c>
    </row>
    <row r="12" spans="3:7" ht="15" thickBot="1" x14ac:dyDescent="0.4"/>
    <row r="13" spans="3:7" ht="27.75" customHeight="1" thickBot="1" x14ac:dyDescent="0.4">
      <c r="C13" s="8" t="s">
        <v>5</v>
      </c>
      <c r="D13" s="9" t="s">
        <v>6</v>
      </c>
      <c r="E13" s="10" t="s">
        <v>0</v>
      </c>
      <c r="F13" s="9" t="s">
        <v>7</v>
      </c>
      <c r="G13" s="9" t="s">
        <v>26</v>
      </c>
    </row>
    <row r="14" spans="3:7" ht="62.5" customHeight="1" thickBot="1" x14ac:dyDescent="0.4">
      <c r="C14" s="67" t="s">
        <v>1</v>
      </c>
      <c r="D14" s="4" t="s">
        <v>51</v>
      </c>
      <c r="E14" s="5" t="s">
        <v>8</v>
      </c>
      <c r="F14" s="13"/>
      <c r="G14" s="5"/>
    </row>
    <row r="15" spans="3:7" ht="68.5" customHeight="1" thickBot="1" x14ac:dyDescent="0.4">
      <c r="C15" s="68"/>
      <c r="D15" s="6" t="s">
        <v>52</v>
      </c>
      <c r="E15" s="3" t="s">
        <v>9</v>
      </c>
      <c r="F15" s="13"/>
      <c r="G15" s="19"/>
    </row>
    <row r="16" spans="3:7" ht="74.150000000000006" customHeight="1" thickBot="1" x14ac:dyDescent="0.4">
      <c r="C16" s="68"/>
      <c r="D16" s="6" t="s">
        <v>53</v>
      </c>
      <c r="E16" s="5" t="s">
        <v>10</v>
      </c>
      <c r="F16" s="13"/>
      <c r="G16" s="5"/>
    </row>
    <row r="17" spans="3:7" ht="71.5" customHeight="1" thickBot="1" x14ac:dyDescent="0.4">
      <c r="C17" s="68"/>
      <c r="D17" s="6" t="s">
        <v>54</v>
      </c>
      <c r="E17" s="3" t="s">
        <v>11</v>
      </c>
      <c r="F17" s="13"/>
      <c r="G17" s="19"/>
    </row>
    <row r="18" spans="3:7" ht="71.150000000000006" customHeight="1" thickBot="1" x14ac:dyDescent="0.4">
      <c r="C18" s="68"/>
      <c r="D18" s="6" t="s">
        <v>55</v>
      </c>
      <c r="E18" s="4" t="s">
        <v>12</v>
      </c>
      <c r="F18" s="13"/>
      <c r="G18" s="4"/>
    </row>
    <row r="19" spans="3:7" ht="71.5" customHeight="1" thickBot="1" x14ac:dyDescent="0.4">
      <c r="C19" s="68"/>
      <c r="D19" s="33" t="s">
        <v>56</v>
      </c>
      <c r="E19" s="4" t="s">
        <v>13</v>
      </c>
      <c r="F19" s="13"/>
      <c r="G19" s="4"/>
    </row>
    <row r="20" spans="3:7" ht="72.650000000000006" customHeight="1" thickBot="1" x14ac:dyDescent="0.4">
      <c r="C20" s="69"/>
      <c r="D20" s="36" t="s">
        <v>57</v>
      </c>
      <c r="E20" s="4" t="s">
        <v>58</v>
      </c>
      <c r="F20" s="13"/>
      <c r="G20" s="4"/>
    </row>
    <row r="21" spans="3:7" ht="38.15" customHeight="1" thickBot="1" x14ac:dyDescent="0.4">
      <c r="C21" s="70" t="s">
        <v>82</v>
      </c>
      <c r="D21" s="71"/>
      <c r="E21" s="72"/>
      <c r="F21" s="34" t="e">
        <f>AVERAGE(F14:F20)</f>
        <v>#DIV/0!</v>
      </c>
      <c r="G21" s="20"/>
    </row>
    <row r="22" spans="3:7" ht="76.5" customHeight="1" thickBot="1" x14ac:dyDescent="0.4">
      <c r="C22" s="73" t="s">
        <v>3</v>
      </c>
      <c r="D22" s="4" t="s">
        <v>59</v>
      </c>
      <c r="E22" s="4" t="s">
        <v>14</v>
      </c>
      <c r="F22" s="13"/>
      <c r="G22" s="4"/>
    </row>
    <row r="23" spans="3:7" ht="76.5" customHeight="1" thickBot="1" x14ac:dyDescent="0.4">
      <c r="C23" s="74"/>
      <c r="D23" s="4" t="s">
        <v>60</v>
      </c>
      <c r="E23" s="4" t="s">
        <v>65</v>
      </c>
      <c r="F23" s="13"/>
      <c r="G23" s="4"/>
    </row>
    <row r="24" spans="3:7" ht="76.5" customHeight="1" thickBot="1" x14ac:dyDescent="0.4">
      <c r="C24" s="74"/>
      <c r="D24" s="4" t="s">
        <v>62</v>
      </c>
      <c r="E24" s="4" t="s">
        <v>61</v>
      </c>
      <c r="F24" s="13"/>
      <c r="G24" s="4"/>
    </row>
    <row r="25" spans="3:7" ht="95.25" customHeight="1" thickBot="1" x14ac:dyDescent="0.4">
      <c r="C25" s="74"/>
      <c r="D25" s="4" t="s">
        <v>63</v>
      </c>
      <c r="E25" s="4" t="s">
        <v>64</v>
      </c>
      <c r="F25" s="13"/>
      <c r="G25" s="4"/>
    </row>
    <row r="26" spans="3:7" ht="76.5" customHeight="1" thickBot="1" x14ac:dyDescent="0.4">
      <c r="C26" s="74"/>
      <c r="D26" s="4" t="s">
        <v>67</v>
      </c>
      <c r="E26" s="4" t="s">
        <v>81</v>
      </c>
      <c r="F26" s="13"/>
      <c r="G26" s="4"/>
    </row>
    <row r="27" spans="3:7" ht="76.5" customHeight="1" thickBot="1" x14ac:dyDescent="0.4">
      <c r="C27" s="74"/>
      <c r="D27" s="4" t="s">
        <v>68</v>
      </c>
      <c r="E27" s="4" t="s">
        <v>65</v>
      </c>
      <c r="F27" s="13"/>
      <c r="G27" s="4"/>
    </row>
    <row r="28" spans="3:7" ht="77.150000000000006" customHeight="1" thickBot="1" x14ac:dyDescent="0.4">
      <c r="C28" s="75"/>
      <c r="D28" s="4" t="s">
        <v>69</v>
      </c>
      <c r="E28" s="4" t="s">
        <v>80</v>
      </c>
      <c r="F28" s="13"/>
      <c r="G28" s="4"/>
    </row>
    <row r="29" spans="3:7" ht="56.5" customHeight="1" thickBot="1" x14ac:dyDescent="0.4">
      <c r="C29" s="55" t="s">
        <v>24</v>
      </c>
      <c r="D29" s="56"/>
      <c r="E29" s="57"/>
      <c r="F29" s="44" t="e">
        <f>AVERAGE(F22:F28)</f>
        <v>#DIV/0!</v>
      </c>
      <c r="G29" s="21"/>
    </row>
    <row r="30" spans="3:7" ht="93" customHeight="1" thickBot="1" x14ac:dyDescent="0.4">
      <c r="C30" s="76" t="s">
        <v>2</v>
      </c>
      <c r="D30" s="6" t="s">
        <v>71</v>
      </c>
      <c r="E30" s="11" t="s">
        <v>20</v>
      </c>
      <c r="F30" s="13"/>
      <c r="G30" s="22"/>
    </row>
    <row r="31" spans="3:7" ht="93" customHeight="1" thickBot="1" x14ac:dyDescent="0.4">
      <c r="C31" s="77"/>
      <c r="D31" s="35" t="s">
        <v>72</v>
      </c>
      <c r="E31" s="4" t="s">
        <v>73</v>
      </c>
      <c r="F31" s="13"/>
      <c r="G31" s="22"/>
    </row>
    <row r="32" spans="3:7" ht="93" customHeight="1" thickBot="1" x14ac:dyDescent="0.4">
      <c r="C32" s="77"/>
      <c r="D32" s="1" t="s">
        <v>74</v>
      </c>
      <c r="E32" s="4" t="s">
        <v>16</v>
      </c>
      <c r="F32" s="13"/>
      <c r="G32" s="4"/>
    </row>
    <row r="33" spans="3:7" ht="93" customHeight="1" thickBot="1" x14ac:dyDescent="0.4">
      <c r="C33" s="77"/>
      <c r="D33" s="1" t="s">
        <v>75</v>
      </c>
      <c r="E33" s="12" t="s">
        <v>16</v>
      </c>
      <c r="F33" s="13"/>
      <c r="G33" s="23"/>
    </row>
    <row r="34" spans="3:7" ht="93" customHeight="1" thickBot="1" x14ac:dyDescent="0.4">
      <c r="C34" s="77"/>
      <c r="D34" s="1" t="s">
        <v>76</v>
      </c>
      <c r="E34" s="4" t="s">
        <v>50</v>
      </c>
      <c r="F34" s="13"/>
      <c r="G34" s="4"/>
    </row>
    <row r="35" spans="3:7" ht="93" customHeight="1" thickBot="1" x14ac:dyDescent="0.4">
      <c r="C35" s="77"/>
      <c r="D35" s="1" t="s">
        <v>77</v>
      </c>
      <c r="E35" s="4" t="s">
        <v>17</v>
      </c>
      <c r="F35" s="13"/>
      <c r="G35" s="4"/>
    </row>
    <row r="36" spans="3:7" ht="93" customHeight="1" thickBot="1" x14ac:dyDescent="0.4">
      <c r="C36" s="77"/>
      <c r="D36" s="1" t="s">
        <v>78</v>
      </c>
      <c r="E36" s="12" t="s">
        <v>18</v>
      </c>
      <c r="F36" s="13"/>
      <c r="G36" s="23"/>
    </row>
    <row r="37" spans="3:7" ht="58.5" thickBot="1" x14ac:dyDescent="0.4">
      <c r="C37" s="78"/>
      <c r="D37" s="2" t="s">
        <v>79</v>
      </c>
      <c r="E37" s="4" t="s">
        <v>19</v>
      </c>
      <c r="F37" s="13"/>
      <c r="G37" s="4"/>
    </row>
    <row r="38" spans="3:7" ht="31.5" thickBot="1" x14ac:dyDescent="0.4">
      <c r="C38" s="47" t="s">
        <v>25</v>
      </c>
      <c r="D38" s="48"/>
      <c r="E38" s="49"/>
      <c r="F38" s="18" t="e">
        <f>AVERAGE(F30:F37)</f>
        <v>#DIV/0!</v>
      </c>
      <c r="G38" s="24"/>
    </row>
    <row r="39" spans="3:7" ht="46.5" thickBot="1" x14ac:dyDescent="0.4">
      <c r="C39" s="50" t="s">
        <v>4</v>
      </c>
      <c r="D39" s="51"/>
      <c r="E39" s="51"/>
      <c r="F39" s="17" t="e">
        <f>(F21+F29+F38)/3</f>
        <v>#DIV/0!</v>
      </c>
      <c r="G39" s="25"/>
    </row>
  </sheetData>
  <mergeCells count="9">
    <mergeCell ref="C38:E38"/>
    <mergeCell ref="C39:E39"/>
    <mergeCell ref="D2:F2"/>
    <mergeCell ref="D3:F3"/>
    <mergeCell ref="C14:C20"/>
    <mergeCell ref="C21:E21"/>
    <mergeCell ref="C22:C28"/>
    <mergeCell ref="C29:E29"/>
    <mergeCell ref="C30:C37"/>
  </mergeCells>
  <conditionalFormatting sqref="F14:F20">
    <cfRule type="iconSet" priority="1">
      <iconSet iconSet="3TrafficLights2">
        <cfvo type="percent" val="0"/>
        <cfvo type="num" val="26"/>
        <cfvo type="num" val="76"/>
      </iconSet>
    </cfRule>
    <cfRule type="iconSet" priority="2">
      <iconSet>
        <cfvo type="percent" val="0"/>
        <cfvo type="num" val="26"/>
        <cfvo type="num" val="75"/>
      </iconSet>
    </cfRule>
    <cfRule type="iconSet" priority="3">
      <iconSet iconSet="3TrafficLights2">
        <cfvo type="percent" val="0"/>
        <cfvo type="num" val="0"/>
        <cfvo type="num" val="0"/>
      </iconSet>
    </cfRule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F21:F39">
    <cfRule type="iconSet" priority="5">
      <iconSet iconSet="3TrafficLights2">
        <cfvo type="percent" val="0"/>
        <cfvo type="num" val="26"/>
        <cfvo type="num" val="76"/>
      </iconSet>
    </cfRule>
    <cfRule type="iconSet" priority="6">
      <iconSet>
        <cfvo type="percent" val="0"/>
        <cfvo type="num" val="26"/>
        <cfvo type="num" val="75"/>
      </iconSet>
    </cfRule>
    <cfRule type="iconSet" priority="7">
      <iconSet iconSet="3TrafficLights2">
        <cfvo type="percent" val="0"/>
        <cfvo type="num" val="0"/>
        <cfvo type="num" val="0"/>
      </iconSet>
    </cfRule>
    <cfRule type="iconSet" priority="8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65" fitToHeight="0" orientation="landscape" verticalDpi="0" r:id="rId1"/>
  <rowBreaks count="2" manualBreakCount="2">
    <brk id="20" max="6" man="1"/>
    <brk id="2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DB590-61D6-476F-8D61-2B819EBC31A0}">
  <sheetPr>
    <pageSetUpPr fitToPage="1"/>
  </sheetPr>
  <dimension ref="B3:G40"/>
  <sheetViews>
    <sheetView view="pageBreakPreview" topLeftCell="C35" zoomScale="60" zoomScaleNormal="40" workbookViewId="0">
      <selection activeCell="E51" sqref="E51"/>
    </sheetView>
  </sheetViews>
  <sheetFormatPr defaultColWidth="9.1796875" defaultRowHeight="14.5" x14ac:dyDescent="0.35"/>
  <cols>
    <col min="1" max="1" width="0" style="7" hidden="1" customWidth="1"/>
    <col min="2" max="2" width="8.453125" style="7" hidden="1" customWidth="1"/>
    <col min="3" max="3" width="42.26953125" style="7" customWidth="1"/>
    <col min="4" max="4" width="51.81640625" style="7" customWidth="1"/>
    <col min="5" max="5" width="36.1796875" style="7" customWidth="1"/>
    <col min="6" max="6" width="29.54296875" style="7" customWidth="1"/>
    <col min="7" max="7" width="53.26953125" style="7" customWidth="1"/>
    <col min="8" max="16384" width="9.1796875" style="7"/>
  </cols>
  <sheetData>
    <row r="3" spans="3:7" ht="26" x14ac:dyDescent="0.35">
      <c r="D3" s="79" t="s">
        <v>21</v>
      </c>
      <c r="E3" s="79"/>
      <c r="F3" s="79"/>
      <c r="G3" s="15"/>
    </row>
    <row r="4" spans="3:7" ht="28.5" x14ac:dyDescent="0.35">
      <c r="D4" s="80" t="s">
        <v>28</v>
      </c>
      <c r="E4" s="80"/>
      <c r="F4" s="80"/>
    </row>
    <row r="7" spans="3:7" x14ac:dyDescent="0.35">
      <c r="C7" s="29" t="s">
        <v>29</v>
      </c>
      <c r="E7" s="29" t="s">
        <v>32</v>
      </c>
    </row>
    <row r="8" spans="3:7" x14ac:dyDescent="0.35">
      <c r="C8" s="29"/>
      <c r="E8" s="29"/>
    </row>
    <row r="9" spans="3:7" x14ac:dyDescent="0.35">
      <c r="C9" s="29" t="s">
        <v>30</v>
      </c>
      <c r="E9" s="29" t="s">
        <v>31</v>
      </c>
    </row>
    <row r="10" spans="3:7" x14ac:dyDescent="0.35">
      <c r="C10" s="29"/>
      <c r="E10" s="29"/>
    </row>
    <row r="11" spans="3:7" x14ac:dyDescent="0.35">
      <c r="C11" s="29" t="s">
        <v>36</v>
      </c>
      <c r="D11" s="30" t="s">
        <v>39</v>
      </c>
    </row>
    <row r="12" spans="3:7" x14ac:dyDescent="0.35">
      <c r="C12" s="29"/>
      <c r="D12" s="30" t="s">
        <v>40</v>
      </c>
    </row>
    <row r="13" spans="3:7" ht="15" thickBot="1" x14ac:dyDescent="0.4">
      <c r="C13" s="29" t="s">
        <v>42</v>
      </c>
    </row>
    <row r="14" spans="3:7" ht="27.75" customHeight="1" thickBot="1" x14ac:dyDescent="0.4">
      <c r="C14" s="8" t="s">
        <v>5</v>
      </c>
      <c r="D14" s="9" t="s">
        <v>6</v>
      </c>
      <c r="E14" s="10" t="s">
        <v>0</v>
      </c>
      <c r="F14" s="9" t="s">
        <v>7</v>
      </c>
      <c r="G14" s="9" t="s">
        <v>26</v>
      </c>
    </row>
    <row r="15" spans="3:7" ht="82.5" customHeight="1" thickBot="1" x14ac:dyDescent="0.4">
      <c r="C15" s="81" t="s">
        <v>1</v>
      </c>
      <c r="D15" s="4" t="s">
        <v>51</v>
      </c>
      <c r="E15" s="5" t="s">
        <v>8</v>
      </c>
      <c r="F15" s="13"/>
      <c r="G15" s="5"/>
    </row>
    <row r="16" spans="3:7" ht="82.5" customHeight="1" thickBot="1" x14ac:dyDescent="0.4">
      <c r="C16" s="82"/>
      <c r="D16" s="6" t="s">
        <v>52</v>
      </c>
      <c r="E16" s="3" t="s">
        <v>9</v>
      </c>
      <c r="F16" s="13"/>
      <c r="G16" s="19"/>
    </row>
    <row r="17" spans="3:7" ht="82.5" customHeight="1" thickBot="1" x14ac:dyDescent="0.4">
      <c r="C17" s="82"/>
      <c r="D17" s="6" t="s">
        <v>53</v>
      </c>
      <c r="E17" s="5" t="s">
        <v>10</v>
      </c>
      <c r="F17" s="13"/>
      <c r="G17" s="5"/>
    </row>
    <row r="18" spans="3:7" ht="82.5" customHeight="1" thickBot="1" x14ac:dyDescent="0.4">
      <c r="C18" s="82"/>
      <c r="D18" s="6" t="s">
        <v>54</v>
      </c>
      <c r="E18" s="3" t="s">
        <v>11</v>
      </c>
      <c r="F18" s="13"/>
      <c r="G18" s="19"/>
    </row>
    <row r="19" spans="3:7" ht="82.5" customHeight="1" thickBot="1" x14ac:dyDescent="0.4">
      <c r="C19" s="82"/>
      <c r="D19" s="6" t="s">
        <v>55</v>
      </c>
      <c r="E19" s="4" t="s">
        <v>12</v>
      </c>
      <c r="F19" s="13"/>
      <c r="G19" s="4"/>
    </row>
    <row r="20" spans="3:7" ht="82.5" customHeight="1" thickBot="1" x14ac:dyDescent="0.4">
      <c r="C20" s="82"/>
      <c r="D20" s="33" t="s">
        <v>56</v>
      </c>
      <c r="E20" s="4" t="s">
        <v>13</v>
      </c>
      <c r="F20" s="13"/>
      <c r="G20" s="4"/>
    </row>
    <row r="21" spans="3:7" ht="59.25" customHeight="1" thickBot="1" x14ac:dyDescent="0.4">
      <c r="C21" s="83"/>
      <c r="D21" s="36" t="s">
        <v>57</v>
      </c>
      <c r="E21" s="4" t="s">
        <v>58</v>
      </c>
      <c r="F21" s="13"/>
      <c r="G21" s="4"/>
    </row>
    <row r="22" spans="3:7" ht="76.5" customHeight="1" thickBot="1" x14ac:dyDescent="0.4">
      <c r="C22" s="70" t="s">
        <v>23</v>
      </c>
      <c r="D22" s="71"/>
      <c r="E22" s="72"/>
      <c r="F22" s="34" t="e">
        <f>AVERAGE(F15:F21)</f>
        <v>#DIV/0!</v>
      </c>
      <c r="G22" s="20"/>
    </row>
    <row r="23" spans="3:7" ht="76.5" customHeight="1" thickBot="1" x14ac:dyDescent="0.4">
      <c r="C23" s="84" t="s">
        <v>3</v>
      </c>
      <c r="D23" s="4" t="s">
        <v>59</v>
      </c>
      <c r="E23" s="4" t="s">
        <v>14</v>
      </c>
      <c r="F23" s="13"/>
      <c r="G23" s="4"/>
    </row>
    <row r="24" spans="3:7" ht="76.5" customHeight="1" thickBot="1" x14ac:dyDescent="0.4">
      <c r="C24" s="85"/>
      <c r="D24" s="4" t="s">
        <v>60</v>
      </c>
      <c r="E24" s="4" t="s">
        <v>65</v>
      </c>
      <c r="F24" s="13"/>
      <c r="G24" s="4"/>
    </row>
    <row r="25" spans="3:7" ht="76.5" customHeight="1" thickBot="1" x14ac:dyDescent="0.4">
      <c r="C25" s="85"/>
      <c r="D25" s="4" t="s">
        <v>62</v>
      </c>
      <c r="E25" s="4" t="s">
        <v>61</v>
      </c>
      <c r="F25" s="13"/>
      <c r="G25" s="4"/>
    </row>
    <row r="26" spans="3:7" ht="76.5" customHeight="1" thickBot="1" x14ac:dyDescent="0.4">
      <c r="C26" s="85"/>
      <c r="D26" s="4" t="s">
        <v>63</v>
      </c>
      <c r="E26" s="4" t="s">
        <v>64</v>
      </c>
      <c r="F26" s="13"/>
      <c r="G26" s="4"/>
    </row>
    <row r="27" spans="3:7" ht="76.5" customHeight="1" thickBot="1" x14ac:dyDescent="0.4">
      <c r="C27" s="85"/>
      <c r="D27" s="4" t="s">
        <v>67</v>
      </c>
      <c r="E27" s="4" t="s">
        <v>81</v>
      </c>
      <c r="F27" s="13"/>
      <c r="G27" s="4"/>
    </row>
    <row r="28" spans="3:7" ht="76.5" customHeight="1" thickBot="1" x14ac:dyDescent="0.4">
      <c r="C28" s="85"/>
      <c r="D28" s="4" t="s">
        <v>68</v>
      </c>
      <c r="E28" s="4" t="s">
        <v>65</v>
      </c>
      <c r="F28" s="13"/>
      <c r="G28" s="4"/>
    </row>
    <row r="29" spans="3:7" ht="93" customHeight="1" thickBot="1" x14ac:dyDescent="0.4">
      <c r="C29" s="86"/>
      <c r="D29" s="4" t="s">
        <v>69</v>
      </c>
      <c r="E29" s="4" t="s">
        <v>80</v>
      </c>
      <c r="F29" s="13"/>
      <c r="G29" s="4"/>
    </row>
    <row r="30" spans="3:7" ht="93" customHeight="1" thickBot="1" x14ac:dyDescent="0.4">
      <c r="C30" s="55" t="s">
        <v>24</v>
      </c>
      <c r="D30" s="56"/>
      <c r="E30" s="57"/>
      <c r="F30" s="16" t="e">
        <f>AVERAGE(F23:F29)</f>
        <v>#DIV/0!</v>
      </c>
      <c r="G30" s="21"/>
    </row>
    <row r="31" spans="3:7" ht="93" customHeight="1" thickBot="1" x14ac:dyDescent="0.4">
      <c r="C31" s="87" t="s">
        <v>2</v>
      </c>
      <c r="D31" s="6" t="s">
        <v>71</v>
      </c>
      <c r="E31" s="11" t="s">
        <v>20</v>
      </c>
      <c r="F31" s="13"/>
      <c r="G31" s="22"/>
    </row>
    <row r="32" spans="3:7" ht="93" customHeight="1" thickBot="1" x14ac:dyDescent="0.4">
      <c r="C32" s="88"/>
      <c r="D32" s="35" t="s">
        <v>72</v>
      </c>
      <c r="E32" s="4" t="s">
        <v>73</v>
      </c>
      <c r="F32" s="13"/>
      <c r="G32" s="22"/>
    </row>
    <row r="33" spans="3:7" ht="93" customHeight="1" thickBot="1" x14ac:dyDescent="0.4">
      <c r="C33" s="88"/>
      <c r="D33" s="1" t="s">
        <v>74</v>
      </c>
      <c r="E33" s="4" t="s">
        <v>16</v>
      </c>
      <c r="F33" s="13"/>
      <c r="G33" s="4"/>
    </row>
    <row r="34" spans="3:7" ht="93" customHeight="1" thickBot="1" x14ac:dyDescent="0.4">
      <c r="C34" s="88"/>
      <c r="D34" s="1" t="s">
        <v>75</v>
      </c>
      <c r="E34" s="12" t="s">
        <v>16</v>
      </c>
      <c r="F34" s="13"/>
      <c r="G34" s="23"/>
    </row>
    <row r="35" spans="3:7" ht="93" customHeight="1" thickBot="1" x14ac:dyDescent="0.4">
      <c r="C35" s="88"/>
      <c r="D35" s="1" t="s">
        <v>76</v>
      </c>
      <c r="E35" s="4" t="s">
        <v>50</v>
      </c>
      <c r="F35" s="13"/>
      <c r="G35" s="4"/>
    </row>
    <row r="36" spans="3:7" ht="93" customHeight="1" thickBot="1" x14ac:dyDescent="0.4">
      <c r="C36" s="88"/>
      <c r="D36" s="1" t="s">
        <v>77</v>
      </c>
      <c r="E36" s="4" t="s">
        <v>17</v>
      </c>
      <c r="F36" s="13"/>
      <c r="G36" s="4"/>
    </row>
    <row r="37" spans="3:7" ht="93" customHeight="1" thickBot="1" x14ac:dyDescent="0.4">
      <c r="C37" s="88"/>
      <c r="D37" s="1" t="s">
        <v>78</v>
      </c>
      <c r="E37" s="12" t="s">
        <v>18</v>
      </c>
      <c r="F37" s="13"/>
      <c r="G37" s="23"/>
    </row>
    <row r="38" spans="3:7" ht="58.5" thickBot="1" x14ac:dyDescent="0.4">
      <c r="C38" s="89"/>
      <c r="D38" s="2" t="s">
        <v>79</v>
      </c>
      <c r="E38" s="4" t="s">
        <v>19</v>
      </c>
      <c r="F38" s="13"/>
      <c r="G38" s="4"/>
    </row>
    <row r="39" spans="3:7" ht="31.5" thickBot="1" x14ac:dyDescent="0.4">
      <c r="C39" s="47" t="s">
        <v>25</v>
      </c>
      <c r="D39" s="48"/>
      <c r="E39" s="49"/>
      <c r="F39" s="18" t="e">
        <f>AVERAGE(F31:F38)</f>
        <v>#DIV/0!</v>
      </c>
      <c r="G39" s="24"/>
    </row>
    <row r="40" spans="3:7" ht="46.5" thickBot="1" x14ac:dyDescent="0.4">
      <c r="C40" s="50" t="s">
        <v>4</v>
      </c>
      <c r="D40" s="51"/>
      <c r="E40" s="51"/>
      <c r="F40" s="17" t="e">
        <f>(F22+F30+F39)/3</f>
        <v>#DIV/0!</v>
      </c>
      <c r="G40" s="25"/>
    </row>
  </sheetData>
  <mergeCells count="9">
    <mergeCell ref="C39:E39"/>
    <mergeCell ref="C40:E40"/>
    <mergeCell ref="D3:F3"/>
    <mergeCell ref="D4:F4"/>
    <mergeCell ref="C15:C21"/>
    <mergeCell ref="C22:E22"/>
    <mergeCell ref="C23:C29"/>
    <mergeCell ref="C30:E30"/>
    <mergeCell ref="C31:C38"/>
  </mergeCells>
  <conditionalFormatting sqref="F15:F21">
    <cfRule type="iconSet" priority="1">
      <iconSet iconSet="3TrafficLights2">
        <cfvo type="percent" val="0"/>
        <cfvo type="num" val="26"/>
        <cfvo type="num" val="76"/>
      </iconSet>
    </cfRule>
    <cfRule type="iconSet" priority="2">
      <iconSet>
        <cfvo type="percent" val="0"/>
        <cfvo type="num" val="26"/>
        <cfvo type="num" val="75"/>
      </iconSet>
    </cfRule>
    <cfRule type="iconSet" priority="3">
      <iconSet iconSet="3TrafficLights2">
        <cfvo type="percent" val="0"/>
        <cfvo type="num" val="0"/>
        <cfvo type="num" val="0"/>
      </iconSet>
    </cfRule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F22:F40">
    <cfRule type="iconSet" priority="5">
      <iconSet iconSet="3TrafficLights2">
        <cfvo type="percent" val="0"/>
        <cfvo type="num" val="26"/>
        <cfvo type="num" val="76"/>
      </iconSet>
    </cfRule>
    <cfRule type="iconSet" priority="6">
      <iconSet>
        <cfvo type="percent" val="0"/>
        <cfvo type="num" val="26"/>
        <cfvo type="num" val="75"/>
      </iconSet>
    </cfRule>
    <cfRule type="iconSet" priority="7">
      <iconSet iconSet="3TrafficLights2">
        <cfvo type="percent" val="0"/>
        <cfvo type="num" val="0"/>
        <cfvo type="num" val="0"/>
      </iconSet>
    </cfRule>
    <cfRule type="iconSet" priority="8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61" fitToHeight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F9C6A-1971-475E-B926-54C2AA8F6E2C}">
  <sheetPr>
    <pageSetUpPr fitToPage="1"/>
  </sheetPr>
  <dimension ref="B3:H40"/>
  <sheetViews>
    <sheetView view="pageBreakPreview" topLeftCell="C20" zoomScale="60" zoomScaleNormal="60" workbookViewId="0">
      <selection activeCell="F23" sqref="F23"/>
    </sheetView>
  </sheetViews>
  <sheetFormatPr defaultColWidth="9.1796875" defaultRowHeight="14.5" x14ac:dyDescent="0.35"/>
  <cols>
    <col min="1" max="1" width="0" style="7" hidden="1" customWidth="1"/>
    <col min="2" max="2" width="8.453125" style="7" hidden="1" customWidth="1"/>
    <col min="3" max="3" width="30.453125" style="7" customWidth="1"/>
    <col min="4" max="4" width="51.81640625" style="7" customWidth="1"/>
    <col min="5" max="5" width="38.26953125" style="7" customWidth="1"/>
    <col min="6" max="7" width="31.26953125" style="7" customWidth="1"/>
    <col min="8" max="8" width="53.26953125" style="7" customWidth="1"/>
    <col min="9" max="16384" width="9.1796875" style="7"/>
  </cols>
  <sheetData>
    <row r="3" spans="3:8" ht="26" x14ac:dyDescent="0.35">
      <c r="D3" s="45" t="s">
        <v>21</v>
      </c>
      <c r="E3" s="45"/>
      <c r="F3" s="45"/>
      <c r="G3" s="26"/>
      <c r="H3" s="15"/>
    </row>
    <row r="4" spans="3:8" ht="28.5" x14ac:dyDescent="0.35">
      <c r="D4" s="46" t="s">
        <v>28</v>
      </c>
      <c r="E4" s="46"/>
      <c r="F4" s="46"/>
      <c r="G4" s="27"/>
    </row>
    <row r="7" spans="3:8" x14ac:dyDescent="0.35">
      <c r="C7" s="29" t="s">
        <v>33</v>
      </c>
      <c r="D7" s="29"/>
      <c r="E7" s="29" t="s">
        <v>32</v>
      </c>
    </row>
    <row r="8" spans="3:8" x14ac:dyDescent="0.35">
      <c r="C8" s="29"/>
      <c r="D8" s="29"/>
      <c r="E8" s="29"/>
    </row>
    <row r="9" spans="3:8" x14ac:dyDescent="0.35">
      <c r="C9" s="29" t="s">
        <v>34</v>
      </c>
      <c r="D9" s="29"/>
      <c r="E9" s="29" t="s">
        <v>31</v>
      </c>
    </row>
    <row r="10" spans="3:8" x14ac:dyDescent="0.35">
      <c r="C10" s="29"/>
      <c r="D10" s="29"/>
      <c r="E10" s="29"/>
    </row>
    <row r="11" spans="3:8" x14ac:dyDescent="0.35">
      <c r="C11" s="29" t="s">
        <v>41</v>
      </c>
      <c r="D11" s="29"/>
      <c r="E11" s="29" t="s">
        <v>39</v>
      </c>
    </row>
    <row r="12" spans="3:8" x14ac:dyDescent="0.35">
      <c r="C12" s="29"/>
      <c r="D12" s="29"/>
      <c r="E12" s="29" t="s">
        <v>40</v>
      </c>
    </row>
    <row r="13" spans="3:8" ht="15" thickBot="1" x14ac:dyDescent="0.4">
      <c r="C13" s="29" t="s">
        <v>42</v>
      </c>
      <c r="D13" s="29"/>
      <c r="E13" s="29"/>
    </row>
    <row r="14" spans="3:8" ht="27.75" customHeight="1" thickBot="1" x14ac:dyDescent="0.4">
      <c r="C14" s="8" t="s">
        <v>5</v>
      </c>
      <c r="D14" s="9" t="s">
        <v>6</v>
      </c>
      <c r="E14" s="10" t="s">
        <v>0</v>
      </c>
      <c r="F14" s="9" t="s">
        <v>43</v>
      </c>
      <c r="G14" s="9" t="s">
        <v>44</v>
      </c>
      <c r="H14" s="9" t="s">
        <v>26</v>
      </c>
    </row>
    <row r="15" spans="3:8" ht="82.5" customHeight="1" thickBot="1" x14ac:dyDescent="0.4">
      <c r="C15" s="93" t="s">
        <v>1</v>
      </c>
      <c r="D15" s="4" t="s">
        <v>51</v>
      </c>
      <c r="E15" s="5" t="s">
        <v>8</v>
      </c>
      <c r="F15" s="14" t="e">
        <f>AVERAGE(COMMUNAUTE!F14,'SYSTEME DE SANTE'!F14,MUNICIPALITE!F15)</f>
        <v>#DIV/0!</v>
      </c>
      <c r="G15" s="14"/>
      <c r="H15" s="5"/>
    </row>
    <row r="16" spans="3:8" ht="82.5" customHeight="1" thickBot="1" x14ac:dyDescent="0.4">
      <c r="C16" s="94"/>
      <c r="D16" s="6" t="s">
        <v>52</v>
      </c>
      <c r="E16" s="3" t="s">
        <v>9</v>
      </c>
      <c r="F16" s="14" t="e">
        <f>AVERAGE(COMMUNAUTE!F15,'SYSTEME DE SANTE'!F15,MUNICIPALITE!F16)</f>
        <v>#DIV/0!</v>
      </c>
      <c r="G16" s="14"/>
      <c r="H16" s="19"/>
    </row>
    <row r="17" spans="3:8" ht="82.5" customHeight="1" thickBot="1" x14ac:dyDescent="0.4">
      <c r="C17" s="94"/>
      <c r="D17" s="6" t="s">
        <v>53</v>
      </c>
      <c r="E17" s="5" t="s">
        <v>10</v>
      </c>
      <c r="F17" s="14" t="e">
        <f>AVERAGE(COMMUNAUTE!F16,'SYSTEME DE SANTE'!F16,MUNICIPALITE!F17)</f>
        <v>#DIV/0!</v>
      </c>
      <c r="G17" s="14"/>
      <c r="H17" s="5"/>
    </row>
    <row r="18" spans="3:8" ht="82.5" customHeight="1" thickBot="1" x14ac:dyDescent="0.4">
      <c r="C18" s="94"/>
      <c r="D18" s="6" t="s">
        <v>54</v>
      </c>
      <c r="E18" s="3" t="s">
        <v>11</v>
      </c>
      <c r="F18" s="14" t="e">
        <f>AVERAGE(COMMUNAUTE!F17,'SYSTEME DE SANTE'!F17,MUNICIPALITE!F18)</f>
        <v>#DIV/0!</v>
      </c>
      <c r="G18" s="14"/>
      <c r="H18" s="19"/>
    </row>
    <row r="19" spans="3:8" ht="82.5" customHeight="1" thickBot="1" x14ac:dyDescent="0.4">
      <c r="C19" s="94"/>
      <c r="D19" s="6" t="s">
        <v>55</v>
      </c>
      <c r="E19" s="4" t="s">
        <v>12</v>
      </c>
      <c r="F19" s="14" t="e">
        <f>AVERAGE(COMMUNAUTE!F18,'SYSTEME DE SANTE'!F18,MUNICIPALITE!F19)</f>
        <v>#DIV/0!</v>
      </c>
      <c r="G19" s="14"/>
      <c r="H19" s="4"/>
    </row>
    <row r="20" spans="3:8" ht="82.5" customHeight="1" thickBot="1" x14ac:dyDescent="0.4">
      <c r="C20" s="94"/>
      <c r="D20" s="33" t="s">
        <v>56</v>
      </c>
      <c r="E20" s="4" t="s">
        <v>13</v>
      </c>
      <c r="F20" s="14" t="e">
        <f>AVERAGE(COMMUNAUTE!F19,'SYSTEME DE SANTE'!F19,MUNICIPALITE!F20)</f>
        <v>#DIV/0!</v>
      </c>
      <c r="G20" s="14"/>
      <c r="H20" s="4"/>
    </row>
    <row r="21" spans="3:8" ht="82.5" customHeight="1" thickBot="1" x14ac:dyDescent="0.4">
      <c r="C21" s="95"/>
      <c r="D21" s="36" t="s">
        <v>57</v>
      </c>
      <c r="E21" s="4" t="s">
        <v>58</v>
      </c>
      <c r="F21" s="14" t="e">
        <f>AVERAGE(COMMUNAUTE!F19,'SYSTEME DE SANTE'!F19,MUNICIPALITE!F20)</f>
        <v>#DIV/0!</v>
      </c>
      <c r="G21" s="14"/>
      <c r="H21" s="4"/>
    </row>
    <row r="22" spans="3:8" ht="59.25" customHeight="1" thickBot="1" x14ac:dyDescent="0.4">
      <c r="C22" s="96" t="s">
        <v>82</v>
      </c>
      <c r="D22" s="97"/>
      <c r="E22" s="98"/>
      <c r="F22" s="43" t="e">
        <f>AVERAGE(F15:F21)</f>
        <v>#DIV/0!</v>
      </c>
      <c r="G22" s="41"/>
      <c r="H22" s="42"/>
    </row>
    <row r="23" spans="3:8" ht="76.5" customHeight="1" thickBot="1" x14ac:dyDescent="0.4">
      <c r="C23" s="99" t="s">
        <v>3</v>
      </c>
      <c r="D23" s="4" t="s">
        <v>59</v>
      </c>
      <c r="E23" s="4" t="s">
        <v>14</v>
      </c>
      <c r="F23" s="14" t="e">
        <f>AVERAGE(COMMUNAUTE!F22,'SYSTEME DE SANTE'!F21,MUNICIPALITE!F22)</f>
        <v>#DIV/0!</v>
      </c>
      <c r="G23" s="14"/>
      <c r="H23" s="4"/>
    </row>
    <row r="24" spans="3:8" ht="76.5" customHeight="1" thickBot="1" x14ac:dyDescent="0.4">
      <c r="C24" s="100"/>
      <c r="D24" s="4" t="s">
        <v>60</v>
      </c>
      <c r="E24" s="4" t="s">
        <v>65</v>
      </c>
      <c r="F24" s="14" t="e">
        <f>AVERAGE(COMMUNAUTE!F23,'SYSTEME DE SANTE'!F22,MUNICIPALITE!F23)</f>
        <v>#DIV/0!</v>
      </c>
      <c r="G24" s="14"/>
      <c r="H24" s="4"/>
    </row>
    <row r="25" spans="3:8" ht="76.5" customHeight="1" thickBot="1" x14ac:dyDescent="0.4">
      <c r="C25" s="100"/>
      <c r="D25" s="4" t="s">
        <v>62</v>
      </c>
      <c r="E25" s="4" t="s">
        <v>61</v>
      </c>
      <c r="F25" s="14" t="e">
        <f>AVERAGE(COMMUNAUTE!F24,'SYSTEME DE SANTE'!F23,MUNICIPALITE!F24)</f>
        <v>#DIV/0!</v>
      </c>
      <c r="G25" s="14"/>
      <c r="H25" s="4"/>
    </row>
    <row r="26" spans="3:8" ht="76.5" customHeight="1" thickBot="1" x14ac:dyDescent="0.4">
      <c r="C26" s="100"/>
      <c r="D26" s="4" t="s">
        <v>63</v>
      </c>
      <c r="E26" s="4" t="s">
        <v>64</v>
      </c>
      <c r="F26" s="14" t="e">
        <f>AVERAGE(COMMUNAUTE!F25,'SYSTEME DE SANTE'!F24,MUNICIPALITE!F25)</f>
        <v>#DIV/0!</v>
      </c>
      <c r="G26" s="14"/>
      <c r="H26" s="4"/>
    </row>
    <row r="27" spans="3:8" ht="76.5" customHeight="1" thickBot="1" x14ac:dyDescent="0.4">
      <c r="C27" s="100"/>
      <c r="D27" s="4" t="s">
        <v>67</v>
      </c>
      <c r="E27" s="4" t="s">
        <v>66</v>
      </c>
      <c r="F27" s="14" t="e">
        <f>AVERAGE(COMMUNAUTE!F26,'SYSTEME DE SANTE'!F25,MUNICIPALITE!F26)</f>
        <v>#DIV/0!</v>
      </c>
      <c r="G27" s="14"/>
      <c r="H27" s="4"/>
    </row>
    <row r="28" spans="3:8" ht="76.5" customHeight="1" thickBot="1" x14ac:dyDescent="0.4">
      <c r="C28" s="100"/>
      <c r="D28" s="4" t="s">
        <v>68</v>
      </c>
      <c r="E28" s="4" t="s">
        <v>15</v>
      </c>
      <c r="F28" s="14" t="e">
        <f>AVERAGE(COMMUNAUTE!F27,'SYSTEME DE SANTE'!F26,MUNICIPALITE!F27)</f>
        <v>#DIV/0!</v>
      </c>
      <c r="G28" s="14"/>
      <c r="H28" s="4"/>
    </row>
    <row r="29" spans="3:8" ht="76.5" customHeight="1" thickBot="1" x14ac:dyDescent="0.4">
      <c r="C29" s="101"/>
      <c r="D29" s="4" t="s">
        <v>69</v>
      </c>
      <c r="E29" s="4" t="s">
        <v>70</v>
      </c>
      <c r="F29" s="14" t="e">
        <f>AVERAGE(COMMUNAUTE!F27,'SYSTEME DE SANTE'!F26,MUNICIPALITE!F27)</f>
        <v>#DIV/0!</v>
      </c>
      <c r="G29" s="14"/>
      <c r="H29" s="4"/>
    </row>
    <row r="30" spans="3:8" ht="76.5" customHeight="1" thickBot="1" x14ac:dyDescent="0.4">
      <c r="C30" s="55" t="s">
        <v>24</v>
      </c>
      <c r="D30" s="56"/>
      <c r="E30" s="57"/>
      <c r="F30" s="38" t="e">
        <f>AVERAGE(F23:F29)</f>
        <v>#DIV/0!</v>
      </c>
      <c r="G30" s="37"/>
      <c r="H30" s="21"/>
    </row>
    <row r="31" spans="3:8" ht="93" customHeight="1" thickBot="1" x14ac:dyDescent="0.4">
      <c r="C31" s="90" t="s">
        <v>2</v>
      </c>
      <c r="D31" s="6" t="s">
        <v>71</v>
      </c>
      <c r="E31" s="11" t="s">
        <v>20</v>
      </c>
      <c r="F31" s="14" t="e">
        <f>AVERAGE(COMMUNAUTE!F30,'SYSTEME DE SANTE'!F28,MUNICIPALITE!F29)</f>
        <v>#DIV/0!</v>
      </c>
      <c r="G31" s="14"/>
      <c r="H31" s="22"/>
    </row>
    <row r="32" spans="3:8" ht="93" customHeight="1" thickBot="1" x14ac:dyDescent="0.4">
      <c r="C32" s="91"/>
      <c r="D32" s="35" t="s">
        <v>72</v>
      </c>
      <c r="E32" s="4" t="s">
        <v>73</v>
      </c>
      <c r="F32" s="14" t="e">
        <f>AVERAGE(COMMUNAUTE!F31,'SYSTEME DE SANTE'!F29,MUNICIPALITE!F30)</f>
        <v>#DIV/0!</v>
      </c>
      <c r="G32" s="14"/>
      <c r="H32" s="22"/>
    </row>
    <row r="33" spans="3:8" ht="93" customHeight="1" thickBot="1" x14ac:dyDescent="0.4">
      <c r="C33" s="91"/>
      <c r="D33" s="1" t="s">
        <v>74</v>
      </c>
      <c r="E33" s="4" t="s">
        <v>16</v>
      </c>
      <c r="F33" s="14" t="e">
        <f>AVERAGE(COMMUNAUTE!F32,'SYSTEME DE SANTE'!F29,MUNICIPALITE!F30)</f>
        <v>#DIV/0!</v>
      </c>
      <c r="G33" s="14"/>
      <c r="H33" s="4"/>
    </row>
    <row r="34" spans="3:8" ht="93" customHeight="1" thickBot="1" x14ac:dyDescent="0.4">
      <c r="C34" s="91"/>
      <c r="D34" s="1" t="s">
        <v>75</v>
      </c>
      <c r="E34" s="12" t="s">
        <v>16</v>
      </c>
      <c r="F34" s="14" t="e">
        <f>AVERAGE(COMMUNAUTE!F33,'SYSTEME DE SANTE'!F30,MUNICIPALITE!F31)</f>
        <v>#DIV/0!</v>
      </c>
      <c r="G34" s="14"/>
      <c r="H34" s="23"/>
    </row>
    <row r="35" spans="3:8" ht="93" customHeight="1" thickBot="1" x14ac:dyDescent="0.4">
      <c r="C35" s="91"/>
      <c r="D35" s="1" t="s">
        <v>76</v>
      </c>
      <c r="E35" s="4" t="s">
        <v>50</v>
      </c>
      <c r="F35" s="14" t="e">
        <f>AVERAGE(COMMUNAUTE!F34,'SYSTEME DE SANTE'!F31,MUNICIPALITE!F32)</f>
        <v>#DIV/0!</v>
      </c>
      <c r="G35" s="14"/>
      <c r="H35" s="4"/>
    </row>
    <row r="36" spans="3:8" ht="93" customHeight="1" thickBot="1" x14ac:dyDescent="0.4">
      <c r="C36" s="91"/>
      <c r="D36" s="1" t="s">
        <v>77</v>
      </c>
      <c r="E36" s="4" t="s">
        <v>17</v>
      </c>
      <c r="F36" s="14" t="e">
        <f>AVERAGE(COMMUNAUTE!F35,'SYSTEME DE SANTE'!F32,MUNICIPALITE!F33)</f>
        <v>#DIV/0!</v>
      </c>
      <c r="G36" s="14"/>
      <c r="H36" s="4"/>
    </row>
    <row r="37" spans="3:8" ht="93" customHeight="1" thickBot="1" x14ac:dyDescent="0.4">
      <c r="C37" s="91"/>
      <c r="D37" s="1" t="s">
        <v>78</v>
      </c>
      <c r="E37" s="12" t="s">
        <v>18</v>
      </c>
      <c r="F37" s="14" t="e">
        <f>AVERAGE(COMMUNAUTE!F36,'SYSTEME DE SANTE'!F33,MUNICIPALITE!F34)</f>
        <v>#DIV/0!</v>
      </c>
      <c r="G37" s="14"/>
      <c r="H37" s="23"/>
    </row>
    <row r="38" spans="3:8" ht="93" customHeight="1" thickBot="1" x14ac:dyDescent="0.4">
      <c r="C38" s="92"/>
      <c r="D38" s="2" t="s">
        <v>79</v>
      </c>
      <c r="E38" s="4" t="s">
        <v>19</v>
      </c>
      <c r="F38" s="14" t="e">
        <f>AVERAGE(COMMUNAUTE!F37,'SYSTEME DE SANTE'!F34,MUNICIPALITE!F35)</f>
        <v>#DIV/0!</v>
      </c>
      <c r="G38" s="14"/>
      <c r="H38" s="4"/>
    </row>
    <row r="39" spans="3:8" ht="93" customHeight="1" thickBot="1" x14ac:dyDescent="0.4">
      <c r="C39" s="47" t="s">
        <v>25</v>
      </c>
      <c r="D39" s="48"/>
      <c r="E39" s="49"/>
      <c r="F39" s="40" t="e">
        <f>AVERAGE(F31:F38)</f>
        <v>#DIV/0!</v>
      </c>
      <c r="G39" s="39"/>
      <c r="H39" s="24"/>
    </row>
    <row r="40" spans="3:8" ht="93" customHeight="1" thickBot="1" x14ac:dyDescent="0.4">
      <c r="C40" s="50" t="s">
        <v>4</v>
      </c>
      <c r="D40" s="51"/>
      <c r="E40" s="51"/>
      <c r="F40" s="28" t="e">
        <f>(F22+F30+F39)/3</f>
        <v>#DIV/0!</v>
      </c>
      <c r="G40" s="28"/>
      <c r="H40" s="25"/>
    </row>
  </sheetData>
  <mergeCells count="9">
    <mergeCell ref="C31:C38"/>
    <mergeCell ref="C39:E39"/>
    <mergeCell ref="C40:E40"/>
    <mergeCell ref="D3:F3"/>
    <mergeCell ref="D4:F4"/>
    <mergeCell ref="C15:C21"/>
    <mergeCell ref="C22:E22"/>
    <mergeCell ref="C23:C29"/>
    <mergeCell ref="C30:E30"/>
  </mergeCells>
  <conditionalFormatting sqref="F15:F21">
    <cfRule type="iconSet" priority="37">
      <iconSet iconSet="3TrafficLights2">
        <cfvo type="percent" val="0"/>
        <cfvo type="num" val="26"/>
        <cfvo type="num" val="76"/>
      </iconSet>
    </cfRule>
    <cfRule type="iconSet" priority="38">
      <iconSet>
        <cfvo type="percent" val="0"/>
        <cfvo type="num" val="26"/>
        <cfvo type="num" val="75"/>
      </iconSet>
    </cfRule>
    <cfRule type="iconSet" priority="39">
      <iconSet iconSet="3TrafficLights2">
        <cfvo type="percent" val="0"/>
        <cfvo type="num" val="0"/>
        <cfvo type="num" val="0"/>
      </iconSet>
    </cfRule>
    <cfRule type="iconSet" priority="40">
      <iconSet iconSet="3TrafficLights2">
        <cfvo type="percent" val="0"/>
        <cfvo type="percent" val="33"/>
        <cfvo type="percent" val="67"/>
      </iconSet>
    </cfRule>
  </conditionalFormatting>
  <conditionalFormatting sqref="F22 F30 F39:F40">
    <cfRule type="iconSet" priority="33">
      <iconSet iconSet="3TrafficLights2">
        <cfvo type="percent" val="0"/>
        <cfvo type="num" val="26"/>
        <cfvo type="num" val="76"/>
      </iconSet>
    </cfRule>
    <cfRule type="iconSet" priority="34">
      <iconSet>
        <cfvo type="percent" val="0"/>
        <cfvo type="num" val="26"/>
        <cfvo type="num" val="75"/>
      </iconSet>
    </cfRule>
    <cfRule type="iconSet" priority="35">
      <iconSet iconSet="3TrafficLights2">
        <cfvo type="percent" val="0"/>
        <cfvo type="num" val="0"/>
        <cfvo type="num" val="0"/>
      </iconSet>
    </cfRule>
    <cfRule type="iconSet" priority="36">
      <iconSet iconSet="3TrafficLights2">
        <cfvo type="percent" val="0"/>
        <cfvo type="percent" val="33"/>
        <cfvo type="percent" val="67"/>
      </iconSet>
    </cfRule>
  </conditionalFormatting>
  <conditionalFormatting sqref="F23">
    <cfRule type="iconSet" priority="29">
      <iconSet iconSet="3TrafficLights2">
        <cfvo type="percent" val="0"/>
        <cfvo type="num" val="26"/>
        <cfvo type="num" val="76"/>
      </iconSet>
    </cfRule>
    <cfRule type="iconSet" priority="30">
      <iconSet>
        <cfvo type="percent" val="0"/>
        <cfvo type="num" val="26"/>
        <cfvo type="num" val="75"/>
      </iconSet>
    </cfRule>
    <cfRule type="iconSet" priority="31">
      <iconSet iconSet="3TrafficLights2">
        <cfvo type="percent" val="0"/>
        <cfvo type="num" val="0"/>
        <cfvo type="num" val="0"/>
      </iconSet>
    </cfRule>
    <cfRule type="iconSet" priority="32">
      <iconSet iconSet="3TrafficLights2">
        <cfvo type="percent" val="0"/>
        <cfvo type="percent" val="33"/>
        <cfvo type="percent" val="67"/>
      </iconSet>
    </cfRule>
  </conditionalFormatting>
  <conditionalFormatting sqref="F24:F29">
    <cfRule type="iconSet" priority="25">
      <iconSet iconSet="3TrafficLights2">
        <cfvo type="percent" val="0"/>
        <cfvo type="num" val="26"/>
        <cfvo type="num" val="76"/>
      </iconSet>
    </cfRule>
    <cfRule type="iconSet" priority="26">
      <iconSet>
        <cfvo type="percent" val="0"/>
        <cfvo type="num" val="26"/>
        <cfvo type="num" val="75"/>
      </iconSet>
    </cfRule>
    <cfRule type="iconSet" priority="27">
      <iconSet iconSet="3TrafficLights2">
        <cfvo type="percent" val="0"/>
        <cfvo type="num" val="0"/>
        <cfvo type="num" val="0"/>
      </iconSet>
    </cfRule>
    <cfRule type="iconSet" priority="28">
      <iconSet iconSet="3TrafficLights2">
        <cfvo type="percent" val="0"/>
        <cfvo type="percent" val="33"/>
        <cfvo type="percent" val="67"/>
      </iconSet>
    </cfRule>
  </conditionalFormatting>
  <conditionalFormatting sqref="F31:F38">
    <cfRule type="iconSet" priority="21">
      <iconSet iconSet="3TrafficLights2">
        <cfvo type="percent" val="0"/>
        <cfvo type="num" val="26"/>
        <cfvo type="num" val="76"/>
      </iconSet>
    </cfRule>
    <cfRule type="iconSet" priority="22">
      <iconSet>
        <cfvo type="percent" val="0"/>
        <cfvo type="num" val="26"/>
        <cfvo type="num" val="75"/>
      </iconSet>
    </cfRule>
    <cfRule type="iconSet" priority="23">
      <iconSet iconSet="3TrafficLights2">
        <cfvo type="percent" val="0"/>
        <cfvo type="num" val="0"/>
        <cfvo type="num" val="0"/>
      </iconSet>
    </cfRule>
    <cfRule type="iconSet" priority="24">
      <iconSet iconSet="3TrafficLights2">
        <cfvo type="percent" val="0"/>
        <cfvo type="percent" val="33"/>
        <cfvo type="percent" val="67"/>
      </iconSet>
    </cfRule>
  </conditionalFormatting>
  <conditionalFormatting sqref="G15:G21">
    <cfRule type="iconSet" priority="17">
      <iconSet iconSet="3TrafficLights2">
        <cfvo type="percent" val="0"/>
        <cfvo type="num" val="26"/>
        <cfvo type="num" val="76"/>
      </iconSet>
    </cfRule>
    <cfRule type="iconSet" priority="18">
      <iconSet>
        <cfvo type="percent" val="0"/>
        <cfvo type="num" val="26"/>
        <cfvo type="num" val="75"/>
      </iconSet>
    </cfRule>
    <cfRule type="iconSet" priority="19">
      <iconSet iconSet="3TrafficLights2">
        <cfvo type="percent" val="0"/>
        <cfvo type="num" val="0"/>
        <cfvo type="num" val="0"/>
      </iconSet>
    </cfRule>
    <cfRule type="iconSet" priority="20">
      <iconSet iconSet="3TrafficLights2">
        <cfvo type="percent" val="0"/>
        <cfvo type="percent" val="33"/>
        <cfvo type="percent" val="67"/>
      </iconSet>
    </cfRule>
  </conditionalFormatting>
  <conditionalFormatting sqref="G22 G30 G39:G40">
    <cfRule type="iconSet" priority="13">
      <iconSet iconSet="3TrafficLights2">
        <cfvo type="percent" val="0"/>
        <cfvo type="num" val="26"/>
        <cfvo type="num" val="76"/>
      </iconSet>
    </cfRule>
    <cfRule type="iconSet" priority="14">
      <iconSet>
        <cfvo type="percent" val="0"/>
        <cfvo type="num" val="26"/>
        <cfvo type="num" val="75"/>
      </iconSet>
    </cfRule>
    <cfRule type="iconSet" priority="15">
      <iconSet iconSet="3TrafficLights2">
        <cfvo type="percent" val="0"/>
        <cfvo type="num" val="0"/>
        <cfvo type="num" val="0"/>
      </iconSet>
    </cfRule>
    <cfRule type="iconSet" priority="16">
      <iconSet iconSet="3TrafficLights2">
        <cfvo type="percent" val="0"/>
        <cfvo type="percent" val="33"/>
        <cfvo type="percent" val="67"/>
      </iconSet>
    </cfRule>
  </conditionalFormatting>
  <conditionalFormatting sqref="G23">
    <cfRule type="iconSet" priority="9">
      <iconSet iconSet="3TrafficLights2">
        <cfvo type="percent" val="0"/>
        <cfvo type="num" val="26"/>
        <cfvo type="num" val="76"/>
      </iconSet>
    </cfRule>
    <cfRule type="iconSet" priority="10">
      <iconSet>
        <cfvo type="percent" val="0"/>
        <cfvo type="num" val="26"/>
        <cfvo type="num" val="75"/>
      </iconSet>
    </cfRule>
    <cfRule type="iconSet" priority="11">
      <iconSet iconSet="3TrafficLights2">
        <cfvo type="percent" val="0"/>
        <cfvo type="num" val="0"/>
        <cfvo type="num" val="0"/>
      </iconSet>
    </cfRule>
    <cfRule type="iconSet" priority="12">
      <iconSet iconSet="3TrafficLights2">
        <cfvo type="percent" val="0"/>
        <cfvo type="percent" val="33"/>
        <cfvo type="percent" val="67"/>
      </iconSet>
    </cfRule>
  </conditionalFormatting>
  <conditionalFormatting sqref="G24:G29">
    <cfRule type="iconSet" priority="5">
      <iconSet iconSet="3TrafficLights2">
        <cfvo type="percent" val="0"/>
        <cfvo type="num" val="26"/>
        <cfvo type="num" val="76"/>
      </iconSet>
    </cfRule>
    <cfRule type="iconSet" priority="6">
      <iconSet>
        <cfvo type="percent" val="0"/>
        <cfvo type="num" val="26"/>
        <cfvo type="num" val="75"/>
      </iconSet>
    </cfRule>
    <cfRule type="iconSet" priority="7">
      <iconSet iconSet="3TrafficLights2">
        <cfvo type="percent" val="0"/>
        <cfvo type="num" val="0"/>
        <cfvo type="num" val="0"/>
      </iconSet>
    </cfRule>
    <cfRule type="iconSet" priority="8">
      <iconSet iconSet="3TrafficLights2">
        <cfvo type="percent" val="0"/>
        <cfvo type="percent" val="33"/>
        <cfvo type="percent" val="67"/>
      </iconSet>
    </cfRule>
  </conditionalFormatting>
  <conditionalFormatting sqref="G31:G38">
    <cfRule type="iconSet" priority="1">
      <iconSet iconSet="3TrafficLights2">
        <cfvo type="percent" val="0"/>
        <cfvo type="num" val="26"/>
        <cfvo type="num" val="76"/>
      </iconSet>
    </cfRule>
    <cfRule type="iconSet" priority="2">
      <iconSet>
        <cfvo type="percent" val="0"/>
        <cfvo type="num" val="26"/>
        <cfvo type="num" val="75"/>
      </iconSet>
    </cfRule>
    <cfRule type="iconSet" priority="3">
      <iconSet iconSet="3TrafficLights2">
        <cfvo type="percent" val="0"/>
        <cfvo type="num" val="0"/>
        <cfvo type="num" val="0"/>
      </iconSet>
    </cfRule>
    <cfRule type="iconSet" priority="4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55" fitToHeight="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9F22D882CA21429F5CB8B643E534E3" ma:contentTypeVersion="13" ma:contentTypeDescription="Create a new document." ma:contentTypeScope="" ma:versionID="f2a17e96fb281a1581263de45680f2a5">
  <xsd:schema xmlns:xsd="http://www.w3.org/2001/XMLSchema" xmlns:xs="http://www.w3.org/2001/XMLSchema" xmlns:p="http://schemas.microsoft.com/office/2006/metadata/properties" xmlns:ns2="95179776-aeb5-43bb-9e4c-11458becaae0" xmlns:ns3="76131318-8dad-4472-9708-a5803cdf7163" targetNamespace="http://schemas.microsoft.com/office/2006/metadata/properties" ma:root="true" ma:fieldsID="ea9900760fce2bef443eb71b1f286f3d" ns2:_="" ns3:_="">
    <xsd:import namespace="95179776-aeb5-43bb-9e4c-11458becaae0"/>
    <xsd:import namespace="76131318-8dad-4472-9708-a5803cdf71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79776-aeb5-43bb-9e4c-11458becaa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31318-8dad-4472-9708-a5803cdf716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A95F41-56D3-4A80-85D2-0FDEC0EA9F8E}"/>
</file>

<file path=customXml/itemProps2.xml><?xml version="1.0" encoding="utf-8"?>
<ds:datastoreItem xmlns:ds="http://schemas.openxmlformats.org/officeDocument/2006/customXml" ds:itemID="{5DFB08D4-2B01-47A9-AB0E-4A721A49981E}"/>
</file>

<file path=customXml/itemProps3.xml><?xml version="1.0" encoding="utf-8"?>
<ds:datastoreItem xmlns:ds="http://schemas.openxmlformats.org/officeDocument/2006/customXml" ds:itemID="{609048BA-B315-492C-998A-6A8E07C1C8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EQUIPE DE FACILITATION</vt:lpstr>
      <vt:lpstr>COMMUNAUTE</vt:lpstr>
      <vt:lpstr>SYSTEME DE SANTE</vt:lpstr>
      <vt:lpstr>MUNICIPALITE</vt:lpstr>
      <vt:lpstr>CONSENSUELLE</vt:lpstr>
      <vt:lpstr>COMMUNAUTE!Print_Area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Moussa Faye</dc:creator>
  <cp:lastModifiedBy>Moussa Faye</cp:lastModifiedBy>
  <cp:lastPrinted>2021-03-31T05:29:33Z</cp:lastPrinted>
  <dcterms:created xsi:type="dcterms:W3CDTF">2021-02-27T12:54:28Z</dcterms:created>
  <dcterms:modified xsi:type="dcterms:W3CDTF">2022-02-21T15:44:28Z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0x010100D29F22D882CA21429F5CB8B643E534E3</vt:lpwstr>
  </property>
</Properties>
</file>